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230" yWindow="-15" windowWidth="10275" windowHeight="7575" tabRatio="683" activeTab="1"/>
  </bookViews>
  <sheets>
    <sheet name="B.ED. (2)" sheetId="10" r:id="rId1"/>
    <sheet name="B.ED." sheetId="7" r:id="rId2"/>
    <sheet name="B.A. I,II,&amp; III YEAR STU." sheetId="1" r:id="rId3"/>
    <sheet name="B.Sc. I,II,&amp; III YEAR STU." sheetId="2" r:id="rId4"/>
    <sheet name="PGDCA " sheetId="3" r:id="rId5"/>
    <sheet name="PROMORMA-01" sheetId="6" r:id="rId6"/>
    <sheet name="Compare Report" sheetId="8" r:id="rId7"/>
    <sheet name="Students Mobile No" sheetId="9" r:id="rId8"/>
  </sheets>
  <definedNames>
    <definedName name="_xlnm._FilterDatabase" localSheetId="3" hidden="1">'B.Sc. I,II,&amp; III YEAR STU.'!$A$188:$R$286</definedName>
  </definedNames>
  <calcPr calcId="144525"/>
</workbook>
</file>

<file path=xl/calcChain.xml><?xml version="1.0" encoding="utf-8"?>
<calcChain xmlns="http://schemas.openxmlformats.org/spreadsheetml/2006/main">
  <c r="E20" i="8" l="1"/>
  <c r="E17" i="8"/>
  <c r="D20" i="8" l="1"/>
  <c r="C20" i="8"/>
  <c r="D17" i="8"/>
  <c r="C17" i="8"/>
  <c r="T21" i="6"/>
  <c r="S21" i="6"/>
  <c r="R21" i="6"/>
  <c r="P21" i="6"/>
  <c r="O21" i="6"/>
  <c r="N21" i="6"/>
  <c r="L21" i="6"/>
  <c r="K21" i="6"/>
  <c r="J21" i="6"/>
  <c r="H21" i="6"/>
  <c r="G21" i="6"/>
  <c r="F21" i="6"/>
  <c r="D21" i="6"/>
  <c r="C21" i="6"/>
  <c r="B21" i="6"/>
  <c r="X20" i="6"/>
  <c r="W20" i="6"/>
  <c r="V20" i="6"/>
  <c r="U20" i="6"/>
  <c r="Q20" i="6"/>
  <c r="M20" i="6"/>
  <c r="I20" i="6"/>
  <c r="E20" i="6"/>
  <c r="Y20" i="6" s="1"/>
  <c r="X19" i="6"/>
  <c r="W19" i="6"/>
  <c r="V19" i="6"/>
  <c r="U19" i="6"/>
  <c r="Q19" i="6"/>
  <c r="M19" i="6"/>
  <c r="I19" i="6"/>
  <c r="E19" i="6"/>
  <c r="Y19" i="6" s="1"/>
  <c r="X18" i="6"/>
  <c r="W18" i="6"/>
  <c r="V18" i="6"/>
  <c r="U18" i="6"/>
  <c r="Q18" i="6"/>
  <c r="M18" i="6"/>
  <c r="I18" i="6"/>
  <c r="E18" i="6"/>
  <c r="Y18" i="6" s="1"/>
  <c r="X17" i="6"/>
  <c r="W17" i="6"/>
  <c r="V17" i="6"/>
  <c r="U17" i="6"/>
  <c r="Q17" i="6"/>
  <c r="M17" i="6"/>
  <c r="I17" i="6"/>
  <c r="E17" i="6"/>
  <c r="Y17" i="6" s="1"/>
  <c r="X16" i="6"/>
  <c r="W16" i="6"/>
  <c r="V16" i="6"/>
  <c r="U16" i="6"/>
  <c r="Q16" i="6"/>
  <c r="M16" i="6"/>
  <c r="I16" i="6"/>
  <c r="E16" i="6"/>
  <c r="Y16" i="6" s="1"/>
  <c r="X15" i="6"/>
  <c r="W15" i="6"/>
  <c r="V15" i="6"/>
  <c r="U15" i="6"/>
  <c r="Q15" i="6"/>
  <c r="M15" i="6"/>
  <c r="I15" i="6"/>
  <c r="E15" i="6"/>
  <c r="Y15" i="6" s="1"/>
  <c r="X14" i="6"/>
  <c r="W14" i="6"/>
  <c r="V14" i="6"/>
  <c r="U14" i="6"/>
  <c r="Q14" i="6"/>
  <c r="M14" i="6"/>
  <c r="I14" i="6"/>
  <c r="E14" i="6"/>
  <c r="Y14" i="6" s="1"/>
  <c r="X13" i="6"/>
  <c r="W13" i="6"/>
  <c r="V13" i="6"/>
  <c r="U13" i="6"/>
  <c r="Q13" i="6"/>
  <c r="M13" i="6"/>
  <c r="I13" i="6"/>
  <c r="E13" i="6"/>
  <c r="Y13" i="6" s="1"/>
  <c r="X12" i="6"/>
  <c r="W12" i="6"/>
  <c r="V12" i="6"/>
  <c r="U12" i="6"/>
  <c r="Q12" i="6"/>
  <c r="M12" i="6"/>
  <c r="I12" i="6"/>
  <c r="E12" i="6"/>
  <c r="Y12" i="6" s="1"/>
  <c r="X11" i="6"/>
  <c r="W11" i="6"/>
  <c r="V11" i="6"/>
  <c r="U11" i="6"/>
  <c r="Q11" i="6"/>
  <c r="M11" i="6"/>
  <c r="I11" i="6"/>
  <c r="E11" i="6"/>
  <c r="Y11" i="6" s="1"/>
  <c r="X10" i="6"/>
  <c r="W10" i="6"/>
  <c r="V10" i="6"/>
  <c r="U10" i="6"/>
  <c r="Q10" i="6"/>
  <c r="M10" i="6"/>
  <c r="I10" i="6"/>
  <c r="E10" i="6"/>
  <c r="Y10" i="6" s="1"/>
  <c r="X9" i="6"/>
  <c r="W9" i="6"/>
  <c r="V9" i="6"/>
  <c r="U9" i="6"/>
  <c r="Q9" i="6"/>
  <c r="M9" i="6"/>
  <c r="I9" i="6"/>
  <c r="E9" i="6"/>
  <c r="Y9" i="6" s="1"/>
  <c r="X8" i="6"/>
  <c r="X21" i="6" s="1"/>
  <c r="W8" i="6"/>
  <c r="W21" i="6" s="1"/>
  <c r="V8" i="6"/>
  <c r="V21" i="6" s="1"/>
  <c r="U8" i="6"/>
  <c r="U21" i="6" s="1"/>
  <c r="Q8" i="6"/>
  <c r="Q21" i="6" s="1"/>
  <c r="M8" i="6"/>
  <c r="M21" i="6" s="1"/>
  <c r="I8" i="6"/>
  <c r="I21" i="6" s="1"/>
  <c r="E8" i="6"/>
  <c r="E21" i="6" s="1"/>
  <c r="K216" i="1"/>
  <c r="R52" i="1"/>
  <c r="Y8" i="6" l="1"/>
  <c r="Y21" i="6" s="1"/>
</calcChain>
</file>

<file path=xl/comments1.xml><?xml version="1.0" encoding="utf-8"?>
<comments xmlns="http://schemas.openxmlformats.org/spreadsheetml/2006/main">
  <authors>
    <author>user</author>
  </authors>
  <commentList>
    <comment ref="B84" authorId="0">
      <text>
        <r>
          <rPr>
            <b/>
            <sz val="9"/>
            <rFont val="Times New Roman"/>
            <family val="1"/>
          </rPr>
          <t>user:</t>
        </r>
        <r>
          <rPr>
            <sz val="9"/>
            <rFont val="Times New Roman"/>
            <family val="1"/>
          </rPr>
          <t xml:space="preserve">
Divyang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B118" authorId="0">
      <text>
        <r>
          <rPr>
            <b/>
            <sz val="9"/>
            <rFont val="Times New Roman"/>
            <family val="1"/>
          </rPr>
          <t>user:</t>
        </r>
        <r>
          <rPr>
            <sz val="9"/>
            <rFont val="Times New Roman"/>
            <family val="1"/>
          </rPr>
          <t xml:space="preserve">
Divyang</t>
        </r>
      </text>
    </comment>
  </commentList>
</comments>
</file>

<file path=xl/comments3.xml><?xml version="1.0" encoding="utf-8"?>
<comments xmlns="http://schemas.openxmlformats.org/spreadsheetml/2006/main">
  <authors>
    <author>Digital Planet</author>
    <author>user</author>
  </authors>
  <commentList>
    <comment ref="B88" authorId="0">
      <text>
        <r>
          <rPr>
            <b/>
            <sz val="9"/>
            <rFont val="Tahoma"/>
            <family val="2"/>
          </rPr>
          <t>Digital Planet:</t>
        </r>
        <r>
          <rPr>
            <sz val="9"/>
            <rFont val="Tahoma"/>
            <family val="2"/>
          </rPr>
          <t xml:space="preserve">
ASHTHAI ADMISSION</t>
        </r>
      </text>
    </comment>
    <comment ref="B115" authorId="1">
      <text>
        <r>
          <rPr>
            <b/>
            <sz val="9"/>
            <rFont val="Tahoma"/>
            <family val="2"/>
          </rPr>
          <t>user:</t>
        </r>
        <r>
          <rPr>
            <sz val="9"/>
            <rFont val="Tahoma"/>
            <family val="2"/>
          </rPr>
          <t xml:space="preserve">
FORM NI MILA H</t>
        </r>
      </text>
    </comment>
  </commentList>
</comments>
</file>

<file path=xl/comments4.xml><?xml version="1.0" encoding="utf-8"?>
<comments xmlns="http://schemas.openxmlformats.org/spreadsheetml/2006/main">
  <authors>
    <author>Digital Planet</author>
    <author>user</author>
  </authors>
  <commentList>
    <comment ref="F101" authorId="0">
      <text>
        <r>
          <rPr>
            <b/>
            <sz val="9"/>
            <rFont val="Tahoma"/>
            <family val="2"/>
          </rPr>
          <t>Digital Planet:</t>
        </r>
        <r>
          <rPr>
            <sz val="9"/>
            <rFont val="Tahoma"/>
            <family val="2"/>
          </rPr>
          <t xml:space="preserve">
ASHTHAI ADMISSION</t>
        </r>
      </text>
    </comment>
    <comment ref="F119" authorId="1">
      <text>
        <r>
          <rPr>
            <b/>
            <sz val="9"/>
            <rFont val="Tahoma"/>
            <family val="2"/>
          </rPr>
          <t>user:</t>
        </r>
        <r>
          <rPr>
            <sz val="9"/>
            <rFont val="Tahoma"/>
            <family val="2"/>
          </rPr>
          <t xml:space="preserve">
FORM NI MILA H</t>
        </r>
      </text>
    </comment>
  </commentList>
</comments>
</file>

<file path=xl/sharedStrings.xml><?xml version="1.0" encoding="utf-8"?>
<sst xmlns="http://schemas.openxmlformats.org/spreadsheetml/2006/main" count="6089" uniqueCount="1450">
  <si>
    <t>2019-20                                                                                     PROFORMA - 02</t>
  </si>
  <si>
    <t xml:space="preserve">COLLEGE NAME      -              SHANTRIBAI ART'S, COMM. AND SCIENCE COLLEGE MAHASAMUND </t>
  </si>
  <si>
    <t>PHONE NO                -              07723-222648,                                            MAIL ID    -         shantribaicollege.msmd@gmail.com</t>
  </si>
  <si>
    <t>PRINCIPAL NAME    -              Dr. SAVITA CHANDRAKAR                       MOBILE NO.  -   9406201878</t>
  </si>
  <si>
    <t>CLASS NAME           -              B.Ed.                                                           3rd Sem</t>
  </si>
  <si>
    <t>S.N.</t>
  </si>
  <si>
    <t>NAME OF STUDENT</t>
  </si>
  <si>
    <t xml:space="preserve"> FATHER/HUSBEND NAME</t>
  </si>
  <si>
    <t>DATE OF BIRTH</t>
  </si>
  <si>
    <t>Mobile Number</t>
  </si>
  <si>
    <t>ADMISSION DATE</t>
  </si>
  <si>
    <t>ENROLL. NO.</t>
  </si>
  <si>
    <t>CATE. (ST/SC/ OBC/GEN</t>
  </si>
  <si>
    <t>SEX (M/F)</t>
  </si>
  <si>
    <t>SELECTED SUBJECT</t>
  </si>
  <si>
    <t>SUB-1</t>
  </si>
  <si>
    <t>SUB-2</t>
  </si>
  <si>
    <t>SUB-3</t>
  </si>
  <si>
    <t>BIO</t>
  </si>
  <si>
    <t>MATHS</t>
  </si>
  <si>
    <t>ART</t>
  </si>
  <si>
    <t>AASHIMA RATRE</t>
  </si>
  <si>
    <t>LAXMAN RATRE</t>
  </si>
  <si>
    <t>27.07.2019</t>
  </si>
  <si>
    <t>XX/35921</t>
  </si>
  <si>
    <t>SC</t>
  </si>
  <si>
    <t>F</t>
  </si>
  <si>
    <t>Ö</t>
  </si>
  <si>
    <t>ANWESHA MISHRA</t>
  </si>
  <si>
    <t>BRAJA KISHOR MISHRA</t>
  </si>
  <si>
    <t>GEN</t>
  </si>
  <si>
    <t>ARATI SAHU</t>
  </si>
  <si>
    <t>DILLIP SAHU</t>
  </si>
  <si>
    <t>BARSARANI KAR</t>
  </si>
  <si>
    <t>SARAT KUMAR KAR</t>
  </si>
  <si>
    <t>BHAGYASHWARI</t>
  </si>
  <si>
    <t>NIRAKAR SAHU</t>
  </si>
  <si>
    <t>XX/26949</t>
  </si>
  <si>
    <t>OBC</t>
  </si>
  <si>
    <t>BHARAT BHUSHAN BHOI</t>
  </si>
  <si>
    <t>ARUN BHOI</t>
  </si>
  <si>
    <t>WW/33778</t>
  </si>
  <si>
    <t>M</t>
  </si>
  <si>
    <t>BIMLESHWARI CHANDRAKAR</t>
  </si>
  <si>
    <t>RIKHEE RAM CHANDRAKAR</t>
  </si>
  <si>
    <t>TT/3205</t>
  </si>
  <si>
    <t>CHANDRAPRABHA SAHU</t>
  </si>
  <si>
    <t>BALWANT SAHU</t>
  </si>
  <si>
    <t>WW/46727</t>
  </si>
  <si>
    <t>CHETAN LAL SAHU</t>
  </si>
  <si>
    <t>MADHO RAM SAHU</t>
  </si>
  <si>
    <t>VV/7496</t>
  </si>
  <si>
    <t>GAYATRI SAHU</t>
  </si>
  <si>
    <t>NARAYAN PRASAD SAHU</t>
  </si>
  <si>
    <t>ZZ/32613</t>
  </si>
  <si>
    <t>GITANJALI CHOUDHARY</t>
  </si>
  <si>
    <t>KHEMRAJ CHOUDHARY</t>
  </si>
  <si>
    <t>ZZ/33056</t>
  </si>
  <si>
    <t>GITIKA CHHATRAPATI</t>
  </si>
  <si>
    <t>OMPRAKASH CHHATRAPATI</t>
  </si>
  <si>
    <t>XX/38761</t>
  </si>
  <si>
    <t>HEERA PATEL</t>
  </si>
  <si>
    <t>SAGAR CHAND</t>
  </si>
  <si>
    <t>YY/59066</t>
  </si>
  <si>
    <t>HIMADRI DASH</t>
  </si>
  <si>
    <t>NARAYAN DASH</t>
  </si>
  <si>
    <t>HOMAKANTA BARIK</t>
  </si>
  <si>
    <t>SEBARAM BARIK</t>
  </si>
  <si>
    <t>30.07.2019</t>
  </si>
  <si>
    <t>IPSITA SAHU</t>
  </si>
  <si>
    <t>PRASANNA KUMAR SAHU</t>
  </si>
  <si>
    <t>TOTAL</t>
  </si>
  <si>
    <t>JAMUNA</t>
  </si>
  <si>
    <t>MOHIT LAL</t>
  </si>
  <si>
    <t>JAYSHRI SAHU</t>
  </si>
  <si>
    <t>NARESH SAHU</t>
  </si>
  <si>
    <t>JHARANA CHANDRAKAR</t>
  </si>
  <si>
    <t>SAROJ CHANDRAKAR</t>
  </si>
  <si>
    <t>WW/17852</t>
  </si>
  <si>
    <t>KALINDREE</t>
  </si>
  <si>
    <t>CHAKRADHWAJ</t>
  </si>
  <si>
    <t>UU/11718</t>
  </si>
  <si>
    <t>KAROONA CHANDRAKAR</t>
  </si>
  <si>
    <t>ROSHAN LAL CHANDRAKAR</t>
  </si>
  <si>
    <t>QQ/8887</t>
  </si>
  <si>
    <t>KHILESHWARI SAHU</t>
  </si>
  <si>
    <t>RIKHIRAM SAHU</t>
  </si>
  <si>
    <t>YY/57090</t>
  </si>
  <si>
    <t>KUNJKALA</t>
  </si>
  <si>
    <t>RESHAM LAL</t>
  </si>
  <si>
    <t>XX/5775</t>
  </si>
  <si>
    <t>LALIT CHANDRAKAR</t>
  </si>
  <si>
    <t>KRISHNA KUMAR CHANDRAKAR</t>
  </si>
  <si>
    <t>YY/59141</t>
  </si>
  <si>
    <t>LEKHANI</t>
  </si>
  <si>
    <t>YASHWANT</t>
  </si>
  <si>
    <t>ZZ/33068</t>
  </si>
  <si>
    <t>MANISHA</t>
  </si>
  <si>
    <t>SONA LAL DHRITLAHRE</t>
  </si>
  <si>
    <t>XX/39053</t>
  </si>
  <si>
    <t>MANISHA GALPANDEY</t>
  </si>
  <si>
    <t>ARVIND GALPANDEY</t>
  </si>
  <si>
    <t>WW/17492</t>
  </si>
  <si>
    <t>MANJU SAHU</t>
  </si>
  <si>
    <t>MEGHNATH SAHU</t>
  </si>
  <si>
    <t>WW/26771</t>
  </si>
  <si>
    <t>MUKTA SAHU</t>
  </si>
  <si>
    <t>BHISHAN LAL</t>
  </si>
  <si>
    <t>YY/36586</t>
  </si>
  <si>
    <t>NAMITA</t>
  </si>
  <si>
    <t>OMPRAKASH</t>
  </si>
  <si>
    <t>XX/35951</t>
  </si>
  <si>
    <t>NEHA GALPANDAY</t>
  </si>
  <si>
    <t>ARVIND GALPANDAY</t>
  </si>
  <si>
    <t>UU/7550</t>
  </si>
  <si>
    <t>NILIMA SAHU</t>
  </si>
  <si>
    <t>TULARAM SAHU</t>
  </si>
  <si>
    <t>29.07.2019</t>
  </si>
  <si>
    <t>SS/17726</t>
  </si>
  <si>
    <t>NISHA</t>
  </si>
  <si>
    <t>ASHOK PURI</t>
  </si>
  <si>
    <t>VV/38507</t>
  </si>
  <si>
    <t>PALLAVI SAHU</t>
  </si>
  <si>
    <t>DINESH KUMAR SAHU</t>
  </si>
  <si>
    <t>VV/22823</t>
  </si>
  <si>
    <t>PRITI CHANDRAKAR</t>
  </si>
  <si>
    <t>MANI RAM CHADRAKAR</t>
  </si>
  <si>
    <t>RACHANA THAKUR</t>
  </si>
  <si>
    <t>RIPUSUDAN THAKUR</t>
  </si>
  <si>
    <t>RR/11327</t>
  </si>
  <si>
    <t>RAJSHREE CHANDRAKAR</t>
  </si>
  <si>
    <t>DOHAR LAL CHANDRAKAR</t>
  </si>
  <si>
    <t>RITESHWARI SEN</t>
  </si>
  <si>
    <t>KRIPA RAM SEN</t>
  </si>
  <si>
    <t>WW/37847</t>
  </si>
  <si>
    <t>RITU SAHU</t>
  </si>
  <si>
    <t>PYARE LAL</t>
  </si>
  <si>
    <t>VV/12147</t>
  </si>
  <si>
    <t>RUBI GHUSURI</t>
  </si>
  <si>
    <t>SURESH GHUSURI</t>
  </si>
  <si>
    <t>RUPALI SAMADDER</t>
  </si>
  <si>
    <t>PRAVEER KUMAR SAMADDER</t>
  </si>
  <si>
    <t>TT/22314</t>
  </si>
  <si>
    <t>SAMIKSHYA PANDA</t>
  </si>
  <si>
    <t>RABINDRA KUMAR PANDA</t>
  </si>
  <si>
    <t>TEKLAL</t>
  </si>
  <si>
    <t>LAXMAN SINGH</t>
  </si>
  <si>
    <t>ZZ/58996</t>
  </si>
  <si>
    <t>TIKESHWAR</t>
  </si>
  <si>
    <t>BUDHRAM</t>
  </si>
  <si>
    <t>ZZ/2890</t>
  </si>
  <si>
    <t>TRIVENI SAHU</t>
  </si>
  <si>
    <t>PARMESHWARLAL</t>
  </si>
  <si>
    <t>VV/22927</t>
  </si>
  <si>
    <t>TULAS RAM</t>
  </si>
  <si>
    <t>MANGAL RAM PATEL</t>
  </si>
  <si>
    <t>ZZ/23270</t>
  </si>
  <si>
    <t>ZEBA MAKRANI</t>
  </si>
  <si>
    <t>ARIF MAKRANI</t>
  </si>
  <si>
    <t>SS/04466</t>
  </si>
  <si>
    <t>ZOYA MAKRANI</t>
  </si>
  <si>
    <t>RR/08012</t>
  </si>
  <si>
    <t>CLASS NAME           -              B.Ed.                                                           1st Sem</t>
  </si>
  <si>
    <t>CATE. (ST/SC/ OBC/UR</t>
  </si>
  <si>
    <t>AARJU PANDEY</t>
  </si>
  <si>
    <t>SUNDAR LAL PANDEY</t>
  </si>
  <si>
    <t>27/02/1994</t>
  </si>
  <si>
    <t>UR</t>
  </si>
  <si>
    <t>Female</t>
  </si>
  <si>
    <t>AMIT SAHU</t>
  </si>
  <si>
    <t>BHAGWAT RAM SAHU</t>
  </si>
  <si>
    <t>31/03/1993</t>
  </si>
  <si>
    <t>Male</t>
  </si>
  <si>
    <t>ANJU</t>
  </si>
  <si>
    <t>NILAMBAR</t>
  </si>
  <si>
    <t>29/05/1993</t>
  </si>
  <si>
    <t>ANKITA KAUSHAL</t>
  </si>
  <si>
    <t>KAMTA PRASAD KAUSHAL</t>
  </si>
  <si>
    <t>ANUSUIYA</t>
  </si>
  <si>
    <t>THANVAR</t>
  </si>
  <si>
    <t>ST</t>
  </si>
  <si>
    <t>ASHA YADAV</t>
  </si>
  <si>
    <t>CHANDRAMA SINGH</t>
  </si>
  <si>
    <t>24/07/1995</t>
  </si>
  <si>
    <t>BHAGAYA LAXMI DIWAN</t>
  </si>
  <si>
    <t>NEELAM KUMAR DIWAN</t>
  </si>
  <si>
    <t>25/11/1995</t>
  </si>
  <si>
    <t>BHUNESHWARI NAURANGE</t>
  </si>
  <si>
    <t>PUNIT RAM NAURANGE</t>
  </si>
  <si>
    <t>20/11/1992</t>
  </si>
  <si>
    <t>CHANDRIKA DHRUW</t>
  </si>
  <si>
    <t>NARESH KUMAR DHRUW</t>
  </si>
  <si>
    <t>23/05/1998</t>
  </si>
  <si>
    <t>DALI SITHA</t>
  </si>
  <si>
    <t>SATYANARAYAN SITHA</t>
  </si>
  <si>
    <t>27/03/1999</t>
  </si>
  <si>
    <t>DIGESHWAR SAO</t>
  </si>
  <si>
    <t>MOHAN LAL SAO</t>
  </si>
  <si>
    <t>18/08/1993</t>
  </si>
  <si>
    <t>DIKSHA SINHA</t>
  </si>
  <si>
    <t>D K SINHA</t>
  </si>
  <si>
    <t>30/05/1994</t>
  </si>
  <si>
    <t>DUMESHWARI VISHWAKRMA</t>
  </si>
  <si>
    <t>MANHARAN LAL VISHWAKARMA</t>
  </si>
  <si>
    <t>JYOTISAHU</t>
  </si>
  <si>
    <t>PAWAN KUMAR SAHU</t>
  </si>
  <si>
    <t>KISHOR KUMAR SAHU</t>
  </si>
  <si>
    <t>MOHAN SAHU</t>
  </si>
  <si>
    <t>LOKESH KUMAR CHANDRAKAR</t>
  </si>
  <si>
    <t>NEELKAMAL CHANDRAKAR</t>
  </si>
  <si>
    <t>31/12/1995</t>
  </si>
  <si>
    <t>MANASI CHANDRAKAR</t>
  </si>
  <si>
    <t>PREMLAL CHANDRAKAR</t>
  </si>
  <si>
    <t>22/03/1999</t>
  </si>
  <si>
    <t>MANJU LATA RANA</t>
  </si>
  <si>
    <t>KESHAB RANA</t>
  </si>
  <si>
    <t>19/09/1998</t>
  </si>
  <si>
    <t>MOCHAN RAUT</t>
  </si>
  <si>
    <t>PURUSOTTAM RAUT</t>
  </si>
  <si>
    <t>25/04/1999</t>
  </si>
  <si>
    <t>NARENDRA</t>
  </si>
  <si>
    <t>SUKLAL</t>
  </si>
  <si>
    <t>NIKITA SAHU</t>
  </si>
  <si>
    <t>PURANDAR SAHU</t>
  </si>
  <si>
    <t>NITESH KUMAR SAHU</t>
  </si>
  <si>
    <t>KANHAIYA LAL SAHU</t>
  </si>
  <si>
    <t>NITISH RANA</t>
  </si>
  <si>
    <t>KAILASH KUMAR RANA</t>
  </si>
  <si>
    <t>25/04/1997</t>
  </si>
  <si>
    <t>POONAM KUMARI YADAV</t>
  </si>
  <si>
    <t>HARE KRISHAN SINGH</t>
  </si>
  <si>
    <t>PRADEEP KUMAR</t>
  </si>
  <si>
    <t>L R MARKANDEY</t>
  </si>
  <si>
    <t>PRATIMA PADHAN</t>
  </si>
  <si>
    <t>BABULAL PADHAN</t>
  </si>
  <si>
    <t>21/01/1998</t>
  </si>
  <si>
    <t>PREETI SAHU</t>
  </si>
  <si>
    <t>CHHAGAN LAL SAHU</t>
  </si>
  <si>
    <t>19/01/1987</t>
  </si>
  <si>
    <t>PREMLATA PATEL</t>
  </si>
  <si>
    <t>TUSHRAM PATEL</t>
  </si>
  <si>
    <t>13/10/1997</t>
  </si>
  <si>
    <t>PRIYA YADU</t>
  </si>
  <si>
    <t>GANGARAM YADU</t>
  </si>
  <si>
    <t>PUNAM</t>
  </si>
  <si>
    <t>BREEJ MOHAN</t>
  </si>
  <si>
    <t>20/02/1993</t>
  </si>
  <si>
    <t>PUNAMCHAND CHAKRADHARI</t>
  </si>
  <si>
    <t>FAGWA RAM CHAKRADHARI</t>
  </si>
  <si>
    <t>PURNIMA SAHU</t>
  </si>
  <si>
    <t>KARTIK RAM SAHU</t>
  </si>
  <si>
    <t>PUSHPANJALI</t>
  </si>
  <si>
    <t>TANKDHAR</t>
  </si>
  <si>
    <t>RACHNA NAYAK</t>
  </si>
  <si>
    <t>CHANDAR</t>
  </si>
  <si>
    <t>19/12/1992</t>
  </si>
  <si>
    <t>SANGEETA GOSWAMI</t>
  </si>
  <si>
    <t>SHIV NANDAN</t>
  </si>
  <si>
    <t>SARITA PATEL</t>
  </si>
  <si>
    <t>CHANDAN LAL PATEL</t>
  </si>
  <si>
    <t>SHEETAL TIWARI</t>
  </si>
  <si>
    <t>RAMESH KUMAR TIWARI</t>
  </si>
  <si>
    <t>SHIVANI SAHU</t>
  </si>
  <si>
    <t>GANESH KUMAR SAHU</t>
  </si>
  <si>
    <t>SHUBHAM DASS</t>
  </si>
  <si>
    <t>JAGANNATH DASS</t>
  </si>
  <si>
    <t>SHUBHASHREE PRADHAN</t>
  </si>
  <si>
    <t>NIRANJAN PRADHAN</t>
  </si>
  <si>
    <t>30/03/1999</t>
  </si>
  <si>
    <t>SITARAM PATEL</t>
  </si>
  <si>
    <t>SHARDA PRASAD PATEL</t>
  </si>
  <si>
    <t>28/08/1988</t>
  </si>
  <si>
    <t>SUNITA YADAV</t>
  </si>
  <si>
    <t>CHANDRA DEV YADAV</t>
  </si>
  <si>
    <t>SURESH KUMAR</t>
  </si>
  <si>
    <t>DAU LAL</t>
  </si>
  <si>
    <t>16/01/1996</t>
  </si>
  <si>
    <t>TARAMATI SAHU</t>
  </si>
  <si>
    <t>SHAKHA RAM SAHU</t>
  </si>
  <si>
    <t>THANU RAM SAHU</t>
  </si>
  <si>
    <t>CHAIN SINGH SAHU</t>
  </si>
  <si>
    <t>30/06/1986</t>
  </si>
  <si>
    <t>TULSI RAM</t>
  </si>
  <si>
    <t>REKH RAM</t>
  </si>
  <si>
    <t>ULLAS</t>
  </si>
  <si>
    <t>VISHE SING</t>
  </si>
  <si>
    <t>13/03/1998</t>
  </si>
  <si>
    <t>VANDANA SAHU</t>
  </si>
  <si>
    <t>VISHNU</t>
  </si>
  <si>
    <t>VASUDEV SAHU</t>
  </si>
  <si>
    <t>BISHNU PRASAD SAHU</t>
  </si>
  <si>
    <t>22/05/1997</t>
  </si>
  <si>
    <t>YOGESH KUMAR SAHU</t>
  </si>
  <si>
    <t>15/04/1998</t>
  </si>
  <si>
    <t>PHONE NO                -              07723-222648,                                             MAIL ID    -         shantribaicollege.msmd@gmail.com</t>
  </si>
  <si>
    <t>CLASS NAME           -              B.A.           PART -    II</t>
  </si>
  <si>
    <t>MOBILE NUMBER</t>
  </si>
  <si>
    <t>ADMISSI. DATE</t>
  </si>
  <si>
    <t>CATEGO (ST/SC/ OBC/GEN)</t>
  </si>
  <si>
    <t>FC HIN.</t>
  </si>
  <si>
    <t>FC ENG.</t>
  </si>
  <si>
    <t>SOCI</t>
  </si>
  <si>
    <t>POLI. SCI</t>
  </si>
  <si>
    <t>HIN.LIT</t>
  </si>
  <si>
    <t>ECON.</t>
  </si>
  <si>
    <t>GEO.</t>
  </si>
  <si>
    <t>HISTO.</t>
  </si>
  <si>
    <t>ENVIR.</t>
  </si>
  <si>
    <t>ALPHU CHANDRAKAR</t>
  </si>
  <si>
    <t>KAUSHIK CHANDRAKAR</t>
  </si>
  <si>
    <t>04.08.2000</t>
  </si>
  <si>
    <t>AD/22973</t>
  </si>
  <si>
    <t>FC HINDI</t>
  </si>
  <si>
    <t xml:space="preserve">ANJALI </t>
  </si>
  <si>
    <t>OMKAR PRASAD</t>
  </si>
  <si>
    <t>19.09.2000</t>
  </si>
  <si>
    <t>25.07.2019</t>
  </si>
  <si>
    <t>ANUSUIYA SAHU</t>
  </si>
  <si>
    <t>OMKAR SAHU</t>
  </si>
  <si>
    <t>26.01.1999</t>
  </si>
  <si>
    <t>AD/22975</t>
  </si>
  <si>
    <t>BABITA</t>
  </si>
  <si>
    <t>AYODHYA</t>
  </si>
  <si>
    <t>22.03.1997</t>
  </si>
  <si>
    <t>31.07.2019</t>
  </si>
  <si>
    <t>HIN. LIT</t>
  </si>
  <si>
    <t>BHIMESHWARI YADAV</t>
  </si>
  <si>
    <t>DASHRATH YADAV</t>
  </si>
  <si>
    <t>17.08.2000</t>
  </si>
  <si>
    <t>BHUMIKA SEN</t>
  </si>
  <si>
    <t>KOMALNARAYAN SEN</t>
  </si>
  <si>
    <t>21.03.1998</t>
  </si>
  <si>
    <t>DAMINI DIWAN</t>
  </si>
  <si>
    <t>ISHWAR DIWAN</t>
  </si>
  <si>
    <t>11.02.2000</t>
  </si>
  <si>
    <t>10.08.2019</t>
  </si>
  <si>
    <t>AD/22980</t>
  </si>
  <si>
    <t>DILESHWARI</t>
  </si>
  <si>
    <t>TIJ LAL</t>
  </si>
  <si>
    <t>07.09.1999</t>
  </si>
  <si>
    <t>HIN LIT</t>
  </si>
  <si>
    <t>GOMATI</t>
  </si>
  <si>
    <t>PADUM BAI</t>
  </si>
  <si>
    <t>29.04.2000</t>
  </si>
  <si>
    <t>HARISH KUMAR SAHU</t>
  </si>
  <si>
    <t>SHANKAR LAL SAHU</t>
  </si>
  <si>
    <t>29.06.2000</t>
  </si>
  <si>
    <t>ISHWAR CHAND</t>
  </si>
  <si>
    <t>YUVRAJ PRASAD</t>
  </si>
  <si>
    <t>11.07.1996</t>
  </si>
  <si>
    <t>KAJAL</t>
  </si>
  <si>
    <t>KAMLESH</t>
  </si>
  <si>
    <t>26.03.1999</t>
  </si>
  <si>
    <t>05.08.2019</t>
  </si>
  <si>
    <t>KESHO SAHU</t>
  </si>
  <si>
    <t>GOPAL SAHU</t>
  </si>
  <si>
    <t>05.10.1999</t>
  </si>
  <si>
    <t>KHEM LAL</t>
  </si>
  <si>
    <t>DEMAN LAL</t>
  </si>
  <si>
    <t>10.11.1995</t>
  </si>
  <si>
    <t>KOMAL PRAKASH SAHU</t>
  </si>
  <si>
    <t>LAXMAN LAL SAHU</t>
  </si>
  <si>
    <t>18.08.1998</t>
  </si>
  <si>
    <t>KSHAMA</t>
  </si>
  <si>
    <t>JEEVRAKHAN</t>
  </si>
  <si>
    <t>03.07.2000</t>
  </si>
  <si>
    <t>MENKA PATEL</t>
  </si>
  <si>
    <t>PADMAN PATEL</t>
  </si>
  <si>
    <t>29.08.2001</t>
  </si>
  <si>
    <t>MOTI LAL</t>
  </si>
  <si>
    <t>BHANU RAM</t>
  </si>
  <si>
    <t>15.06.1998</t>
  </si>
  <si>
    <t>NANDINEE SAHU</t>
  </si>
  <si>
    <t>DHELU RAM SAHU</t>
  </si>
  <si>
    <t>05.06.2001</t>
  </si>
  <si>
    <t>02.08.2019</t>
  </si>
  <si>
    <t>SHYAM KUMAR</t>
  </si>
  <si>
    <t>11.04.2000</t>
  </si>
  <si>
    <t>RAMESHWARI</t>
  </si>
  <si>
    <t>DILIP</t>
  </si>
  <si>
    <t>14.09.1999</t>
  </si>
  <si>
    <t>RENUKA SAHU</t>
  </si>
  <si>
    <t>SUSHIL KUMAR SAHU</t>
  </si>
  <si>
    <t>25.03.1999</t>
  </si>
  <si>
    <t>RUKHSAR KHAN</t>
  </si>
  <si>
    <t>NAIM KHAN</t>
  </si>
  <si>
    <t>28.06.1998</t>
  </si>
  <si>
    <t>SEEMA SINGH SARDAR</t>
  </si>
  <si>
    <t>SADAN KUNWAR</t>
  </si>
  <si>
    <t>16.08.2001</t>
  </si>
  <si>
    <t xml:space="preserve">SHAILENDRA </t>
  </si>
  <si>
    <t>RAM KUMAR</t>
  </si>
  <si>
    <t>03.04.1999</t>
  </si>
  <si>
    <t>SHEKCHAND</t>
  </si>
  <si>
    <t>MOTILAL</t>
  </si>
  <si>
    <t>26.06.2000</t>
  </si>
  <si>
    <t>SHUBHANJALI CHANDRAKAR</t>
  </si>
  <si>
    <t>KHOMAN CHANDRAKAR</t>
  </si>
  <si>
    <t>01.01.1998</t>
  </si>
  <si>
    <t>SONAM RATRE</t>
  </si>
  <si>
    <t>CHAITRAM RATRE</t>
  </si>
  <si>
    <t>08.12.1998</t>
  </si>
  <si>
    <t>SUSHAMA</t>
  </si>
  <si>
    <t>18.09.1998</t>
  </si>
  <si>
    <t>TOMENDRA</t>
  </si>
  <si>
    <t>BHANU</t>
  </si>
  <si>
    <t>23.05.1999</t>
  </si>
  <si>
    <t>UMA CHOUHAN</t>
  </si>
  <si>
    <t>HARDEV CHOUHAN</t>
  </si>
  <si>
    <t>07.01.1999</t>
  </si>
  <si>
    <t>VEENA SEN</t>
  </si>
  <si>
    <t xml:space="preserve">HEMANT SEN </t>
  </si>
  <si>
    <t>27.07.2000</t>
  </si>
  <si>
    <t>CLASS NAME           -              B.A.           PART -    III</t>
  </si>
  <si>
    <t>ANKITA</t>
  </si>
  <si>
    <t>ASHOK KUMAR</t>
  </si>
  <si>
    <t>23.12.1998</t>
  </si>
  <si>
    <t>23.07.2019</t>
  </si>
  <si>
    <t>AB/38754</t>
  </si>
  <si>
    <t>CHAND SAHU</t>
  </si>
  <si>
    <t>DINESH KUMAR</t>
  </si>
  <si>
    <t>10.01.1999</t>
  </si>
  <si>
    <t>AC/27363</t>
  </si>
  <si>
    <t>CHUMMAN LAL</t>
  </si>
  <si>
    <t>SEVAK RAM</t>
  </si>
  <si>
    <t>16.02.1994</t>
  </si>
  <si>
    <t xml:space="preserve">DHANANJAY </t>
  </si>
  <si>
    <t>NUBHE LAL</t>
  </si>
  <si>
    <t>08.05.1996</t>
  </si>
  <si>
    <t>07.08.2019</t>
  </si>
  <si>
    <t>AC/27872</t>
  </si>
  <si>
    <t>DHANESHWARI</t>
  </si>
  <si>
    <t>SONSAY</t>
  </si>
  <si>
    <t>25.10.1998</t>
  </si>
  <si>
    <t>AC/26237</t>
  </si>
  <si>
    <t>DROPATI SAHU</t>
  </si>
  <si>
    <t>CHAMAR SAY SAHU</t>
  </si>
  <si>
    <t>04.02.1995</t>
  </si>
  <si>
    <t>AC/27072</t>
  </si>
  <si>
    <t>DURGA</t>
  </si>
  <si>
    <t>NAND KUMAR</t>
  </si>
  <si>
    <t>17.09.1998</t>
  </si>
  <si>
    <t>AC/27080</t>
  </si>
  <si>
    <t>POLI.SCI.</t>
  </si>
  <si>
    <t>GARGI CHANDRAKAR</t>
  </si>
  <si>
    <t>RAJENDRA KUMAR CHANDRAKAR</t>
  </si>
  <si>
    <t>13.12.1999</t>
  </si>
  <si>
    <t>AC/26056</t>
  </si>
  <si>
    <t>GARIMA</t>
  </si>
  <si>
    <t>MANBODHI</t>
  </si>
  <si>
    <t>26.08.1999</t>
  </si>
  <si>
    <t>AC/27354</t>
  </si>
  <si>
    <t>GOVERDHAN SAHU</t>
  </si>
  <si>
    <t>CHANDRA KUMAR SAHU</t>
  </si>
  <si>
    <t>21.01.1994</t>
  </si>
  <si>
    <t>HEMLATA THAKUR</t>
  </si>
  <si>
    <t>INDRA KUMAR THAKUR</t>
  </si>
  <si>
    <t>13.04.2000</t>
  </si>
  <si>
    <t>IGESHWARI</t>
  </si>
  <si>
    <t>DHANSAY</t>
  </si>
  <si>
    <t>01.06.1996</t>
  </si>
  <si>
    <t>26.07.2019</t>
  </si>
  <si>
    <t>JITENDRA</t>
  </si>
  <si>
    <t>KISAN LAL</t>
  </si>
  <si>
    <t>13.09.1997</t>
  </si>
  <si>
    <t>24.07.2019</t>
  </si>
  <si>
    <t>KAILASH KUMAR JANGDE</t>
  </si>
  <si>
    <t>MOHAN LAL JANGDE</t>
  </si>
  <si>
    <t>05.07.1997</t>
  </si>
  <si>
    <t>KAMINI</t>
  </si>
  <si>
    <t>RAGHUNANDAN</t>
  </si>
  <si>
    <t>24.03.1999</t>
  </si>
  <si>
    <t>AC/27088</t>
  </si>
  <si>
    <t>LAXMI SEN</t>
  </si>
  <si>
    <t>PURUSOTTAM SEN</t>
  </si>
  <si>
    <t>26.10.1996</t>
  </si>
  <si>
    <t>AC/27350</t>
  </si>
  <si>
    <t>MANISHA DIWAN</t>
  </si>
  <si>
    <t>RAJENDRA DIWAN</t>
  </si>
  <si>
    <t>10.10.1998</t>
  </si>
  <si>
    <t>AC/27349</t>
  </si>
  <si>
    <t>POLI.SCI</t>
  </si>
  <si>
    <t>MANISHA MALEKAR</t>
  </si>
  <si>
    <t>SANTOSH KUMAR MALEKAR</t>
  </si>
  <si>
    <t>07.08.1998</t>
  </si>
  <si>
    <t>22.07.2019</t>
  </si>
  <si>
    <t>MEGHRAJ YADAV</t>
  </si>
  <si>
    <t>RAMCHAND</t>
  </si>
  <si>
    <t>01.07.1997</t>
  </si>
  <si>
    <t>AC/27352</t>
  </si>
  <si>
    <t>MOHAN</t>
  </si>
  <si>
    <t>TIKA RAM</t>
  </si>
  <si>
    <t>23.06.1996</t>
  </si>
  <si>
    <t>08.08.2019</t>
  </si>
  <si>
    <t>MONIKA SINHA</t>
  </si>
  <si>
    <t>NANDKUMAR SINHA</t>
  </si>
  <si>
    <t>22.08.2019</t>
  </si>
  <si>
    <t>PHULESHWARI</t>
  </si>
  <si>
    <t>TORAN LAL</t>
  </si>
  <si>
    <t>12.07.1996</t>
  </si>
  <si>
    <t>-</t>
  </si>
  <si>
    <t>PURAN DAS</t>
  </si>
  <si>
    <t>SEETARAM</t>
  </si>
  <si>
    <t>12.05.1997</t>
  </si>
  <si>
    <t>PUSHPENDRA THAKUR</t>
  </si>
  <si>
    <t>JAGTU</t>
  </si>
  <si>
    <t>15.08.1999</t>
  </si>
  <si>
    <t>RAHUL SAHU</t>
  </si>
  <si>
    <t>TUKARAM SAHU</t>
  </si>
  <si>
    <t>26.07.1997</t>
  </si>
  <si>
    <t>RAVISHANKAR SAHU</t>
  </si>
  <si>
    <t>KEJAU SAHU</t>
  </si>
  <si>
    <t>05.04.1996</t>
  </si>
  <si>
    <t>06.08.2019</t>
  </si>
  <si>
    <t>RITESH PATEL</t>
  </si>
  <si>
    <t>SHIVKUMAR PATEL</t>
  </si>
  <si>
    <t>28.11.1997</t>
  </si>
  <si>
    <t>ROSHANI  YADAW</t>
  </si>
  <si>
    <t>JIVRAKHAN</t>
  </si>
  <si>
    <t>20.09.1999</t>
  </si>
  <si>
    <t>AC/31357</t>
  </si>
  <si>
    <t>SAROJ</t>
  </si>
  <si>
    <t>TOSHAN LAL</t>
  </si>
  <si>
    <t>25.05.1998</t>
  </si>
  <si>
    <t>AC/27077</t>
  </si>
  <si>
    <t>SHITAL PRASAD</t>
  </si>
  <si>
    <t>PANCHOO RAM</t>
  </si>
  <si>
    <t>31.07.1992</t>
  </si>
  <si>
    <t>HIN.LIT.</t>
  </si>
  <si>
    <t>SILKY CHANDRAKAR</t>
  </si>
  <si>
    <t>SITESH CHANDRAKAR</t>
  </si>
  <si>
    <t>10.08.2018</t>
  </si>
  <si>
    <t>SUNESHWAR</t>
  </si>
  <si>
    <t>KANAT RAM</t>
  </si>
  <si>
    <t>08.10.1999</t>
  </si>
  <si>
    <t>AC/27081</t>
  </si>
  <si>
    <t>TANYA RAJPUT</t>
  </si>
  <si>
    <t>MAHESH RAJPUT</t>
  </si>
  <si>
    <t>01.08.1998</t>
  </si>
  <si>
    <t>TEKESHWAR PRADHAN</t>
  </si>
  <si>
    <t>VISHNUCHARAN PRADHAN</t>
  </si>
  <si>
    <t>02.08.2000</t>
  </si>
  <si>
    <t>TEMESHWAR</t>
  </si>
  <si>
    <t>KANSHIRAM</t>
  </si>
  <si>
    <t>20.12.1996</t>
  </si>
  <si>
    <t>TOMESHWARI SAHU</t>
  </si>
  <si>
    <t>14.08.1999</t>
  </si>
  <si>
    <t xml:space="preserve">UKESH KUMAR </t>
  </si>
  <si>
    <t xml:space="preserve">DINANATH </t>
  </si>
  <si>
    <t>19.10.1999</t>
  </si>
  <si>
    <t>AC/26245</t>
  </si>
  <si>
    <t>UMA SHANKAR</t>
  </si>
  <si>
    <t>BHEEKHAM CHAND</t>
  </si>
  <si>
    <t>31.03.1998</t>
  </si>
  <si>
    <t>AC/27075</t>
  </si>
  <si>
    <t>URMILA</t>
  </si>
  <si>
    <t>BALAKDAS</t>
  </si>
  <si>
    <t>02.09.1999</t>
  </si>
  <si>
    <t>AC/27359</t>
  </si>
  <si>
    <t>CLASS NAME           -              B.A.           PART -    I</t>
  </si>
  <si>
    <t>CATE.</t>
  </si>
  <si>
    <t>AJAY DEVDAS</t>
  </si>
  <si>
    <t>UDAL RAM</t>
  </si>
  <si>
    <t>13.07.2019</t>
  </si>
  <si>
    <t>AMIT KURRE</t>
  </si>
  <si>
    <t>KHELAWAN KURRE</t>
  </si>
  <si>
    <t>30.08.2019</t>
  </si>
  <si>
    <t>ANIKET GIRI GOSWAMI</t>
  </si>
  <si>
    <t>RAMAKANT GOSWAMI</t>
  </si>
  <si>
    <t>14.08.2019</t>
  </si>
  <si>
    <t>ANSHU AGRAWAL</t>
  </si>
  <si>
    <t>ASHOK AGRAWAL</t>
  </si>
  <si>
    <t>25.06.2019</t>
  </si>
  <si>
    <t>ASHA SAHU</t>
  </si>
  <si>
    <t>RAM MAGAN SAHU</t>
  </si>
  <si>
    <t>ASHISH DEVANGAN</t>
  </si>
  <si>
    <t>PARSU RAM</t>
  </si>
  <si>
    <t>BHASKAR</t>
  </si>
  <si>
    <t>NEHARULAL NISHAD</t>
  </si>
  <si>
    <t>16.07.2019</t>
  </si>
  <si>
    <t>BHASKAR CHANDRAKAR</t>
  </si>
  <si>
    <t>BHIKHAM CHANDRAKAR</t>
  </si>
  <si>
    <t>BHOJKUMARI</t>
  </si>
  <si>
    <t>SANTOSH</t>
  </si>
  <si>
    <t>18.07.2019</t>
  </si>
  <si>
    <t>BHUSHAN</t>
  </si>
  <si>
    <t>HEM LAL</t>
  </si>
  <si>
    <t>16.08.2019</t>
  </si>
  <si>
    <t>CHANDRAKALA CHOUDHARY</t>
  </si>
  <si>
    <t>SURESH KUMAR CHOUDHARY</t>
  </si>
  <si>
    <t>CHANDRASHEKHAR SINHA</t>
  </si>
  <si>
    <t>PARAS RAM SINHA</t>
  </si>
  <si>
    <t>29.06.2019</t>
  </si>
  <si>
    <t>CHUNIYA</t>
  </si>
  <si>
    <t>ISHWAR</t>
  </si>
  <si>
    <t>23.08.2019</t>
  </si>
  <si>
    <t>DEEPIKA</t>
  </si>
  <si>
    <t>HIRAU RAM</t>
  </si>
  <si>
    <t>28.08.2019</t>
  </si>
  <si>
    <t>KHULLU RAM</t>
  </si>
  <si>
    <t>DHARMENDRA</t>
  </si>
  <si>
    <t>AJAY RATRE</t>
  </si>
  <si>
    <t>11.07.2019</t>
  </si>
  <si>
    <t>DOLLY CHANDRAKAR</t>
  </si>
  <si>
    <t>CHANDRASHEKHAR CHANDRAKAR</t>
  </si>
  <si>
    <t>DURGESH</t>
  </si>
  <si>
    <t>GANESH</t>
  </si>
  <si>
    <t>27.06.2019</t>
  </si>
  <si>
    <t>FAGESHWAR</t>
  </si>
  <si>
    <t>HIRAMAN</t>
  </si>
  <si>
    <t>GANESHWAR NISHAD</t>
  </si>
  <si>
    <t>CHHABIRAM NISHAD</t>
  </si>
  <si>
    <t>GEETA SINHA</t>
  </si>
  <si>
    <t>HEERA SAHU</t>
  </si>
  <si>
    <t>TULSI RAM SAHU</t>
  </si>
  <si>
    <t>HEMENDRA KUMAR</t>
  </si>
  <si>
    <t>MOHAN LAL</t>
  </si>
  <si>
    <t>HIMANSHU SAHU</t>
  </si>
  <si>
    <t>BHAU RAM SAHU</t>
  </si>
  <si>
    <t>13.08.2019</t>
  </si>
  <si>
    <t>JHAMESHWARI</t>
  </si>
  <si>
    <t>JIWAN LAL</t>
  </si>
  <si>
    <t>JITENDRA KUMAR</t>
  </si>
  <si>
    <t>DUBEY RAM</t>
  </si>
  <si>
    <t>28.06.2019</t>
  </si>
  <si>
    <t>JYOTI YADAW</t>
  </si>
  <si>
    <t>GHASIYA RAM</t>
  </si>
  <si>
    <t>KANISHKA DUBEY</t>
  </si>
  <si>
    <t>RUPESH DUBEY</t>
  </si>
  <si>
    <t>01.07.2019</t>
  </si>
  <si>
    <t>KARAN TIWARI</t>
  </si>
  <si>
    <t>MOTI LAL TIWARI</t>
  </si>
  <si>
    <t>KIRAN</t>
  </si>
  <si>
    <t>JUGUL PRASAD</t>
  </si>
  <si>
    <t>KOMAL KUMAR SAHU</t>
  </si>
  <si>
    <t>LOKNATH SAHU</t>
  </si>
  <si>
    <t>KUBER SINGH</t>
  </si>
  <si>
    <t>GANESH SINGH</t>
  </si>
  <si>
    <t>26.06.2019</t>
  </si>
  <si>
    <t>KUSUM NISHAD</t>
  </si>
  <si>
    <t>HIRAURAM NISHAD</t>
  </si>
  <si>
    <t>LIKHAN LAL SAHU</t>
  </si>
  <si>
    <t>GAUTAM RAM SAHU</t>
  </si>
  <si>
    <t>LILESHWARI</t>
  </si>
  <si>
    <t>BALEERAM</t>
  </si>
  <si>
    <t>LOKESH</t>
  </si>
  <si>
    <t>RAMBHAROSHA</t>
  </si>
  <si>
    <t>26.08.2019</t>
  </si>
  <si>
    <t>MAHESH</t>
  </si>
  <si>
    <t>MANIRAM</t>
  </si>
  <si>
    <t>29.08.2019</t>
  </si>
  <si>
    <t>MANIKCHAND NISHAD</t>
  </si>
  <si>
    <t>RAMRATAN</t>
  </si>
  <si>
    <t>MANISH YADAV</t>
  </si>
  <si>
    <t>TILAK RAM YADAV</t>
  </si>
  <si>
    <t>MITHLESH KUMAR</t>
  </si>
  <si>
    <t>MAHESH KUMAR</t>
  </si>
  <si>
    <t>MONIKA</t>
  </si>
  <si>
    <t>KEJRAM SAHU</t>
  </si>
  <si>
    <t>MONIKA PATEL</t>
  </si>
  <si>
    <t>KAMAL PATEL</t>
  </si>
  <si>
    <t>MUKUL KANNOJE</t>
  </si>
  <si>
    <t>SANTOSH KUMAR KANNOJE</t>
  </si>
  <si>
    <t>NEETU SAHU</t>
  </si>
  <si>
    <t>UBHE RAM</t>
  </si>
  <si>
    <t>NUTAN SAHU</t>
  </si>
  <si>
    <t>JANAK RAM</t>
  </si>
  <si>
    <t>24.06.2019</t>
  </si>
  <si>
    <t>OMESHWARI</t>
  </si>
  <si>
    <t>NOHAR LAL</t>
  </si>
  <si>
    <t>PANKAJ SAHU</t>
  </si>
  <si>
    <t>AVAN SAHU</t>
  </si>
  <si>
    <t>PRABHAWATI BINJHADEKAR</t>
  </si>
  <si>
    <t>LALIT BINJHADEKAR</t>
  </si>
  <si>
    <t>PRAKASH</t>
  </si>
  <si>
    <t>PRITI BHADRE</t>
  </si>
  <si>
    <t>HARDAS BHADRE</t>
  </si>
  <si>
    <t>17.07.2019</t>
  </si>
  <si>
    <t>PRIYANSHU</t>
  </si>
  <si>
    <t>CHHAGAN LAL</t>
  </si>
  <si>
    <t>PURUSHOTTAM</t>
  </si>
  <si>
    <t>PATI RAM</t>
  </si>
  <si>
    <t>PUSHPA</t>
  </si>
  <si>
    <t>CHOVA RAM</t>
  </si>
  <si>
    <t>15.07.2019</t>
  </si>
  <si>
    <t>RAHUL</t>
  </si>
  <si>
    <t>BALMIKI</t>
  </si>
  <si>
    <t>RAJESHWARI SAHU</t>
  </si>
  <si>
    <t>TIKAM SAHU</t>
  </si>
  <si>
    <t>RAKHI</t>
  </si>
  <si>
    <t>BHARAT RAM</t>
  </si>
  <si>
    <t>RITU YADAV</t>
  </si>
  <si>
    <t>BASANT YADAV</t>
  </si>
  <si>
    <t>SARASWATI CHANDRAKER</t>
  </si>
  <si>
    <t>RAJENDRA CHANDRAKER</t>
  </si>
  <si>
    <t>SHALINI YADAV</t>
  </si>
  <si>
    <t>MANNULAL YADAV</t>
  </si>
  <si>
    <t>SHASHIMA DHUMKETI</t>
  </si>
  <si>
    <t>RAMADHAR</t>
  </si>
  <si>
    <t>SHUBHAM KUMAR</t>
  </si>
  <si>
    <t>KOMAL CHAND</t>
  </si>
  <si>
    <t>SUNANDA CHANDRAKAR</t>
  </si>
  <si>
    <t>KAILASH CHANDRAKAR</t>
  </si>
  <si>
    <t>SWATI YADAV</t>
  </si>
  <si>
    <t>KAMLESH YADAV</t>
  </si>
  <si>
    <t>12.07.2019</t>
  </si>
  <si>
    <t>TANUJA SAHU</t>
  </si>
  <si>
    <t>GANESH RAM SAHU</t>
  </si>
  <si>
    <t>TEJASWANI SAHU</t>
  </si>
  <si>
    <t>MAHENDRA KUMAR</t>
  </si>
  <si>
    <t>THALESH KUMAR</t>
  </si>
  <si>
    <t>RAJKUMAR</t>
  </si>
  <si>
    <t>UGESHWARI</t>
  </si>
  <si>
    <t>MAHESH RAM</t>
  </si>
  <si>
    <t>URVASHI</t>
  </si>
  <si>
    <t>RAMESH</t>
  </si>
  <si>
    <t>YOGESH KUMAR</t>
  </si>
  <si>
    <t>NARAYAN</t>
  </si>
  <si>
    <t>27.08.2019</t>
  </si>
  <si>
    <t>CLASS NAME           -              B.Sc. (Bio + Computer Science)           PART -    II</t>
  </si>
  <si>
    <t>S.N</t>
  </si>
  <si>
    <t>CATEG. (ST/SC/ OBC/GEN)</t>
  </si>
  <si>
    <t>CHEMIS.</t>
  </si>
  <si>
    <t>ZOOLA.</t>
  </si>
  <si>
    <t>BOTO.</t>
  </si>
  <si>
    <t>PHYSC.</t>
  </si>
  <si>
    <t>COMPU</t>
  </si>
  <si>
    <t>ENV.</t>
  </si>
  <si>
    <t>AARTI</t>
  </si>
  <si>
    <t>20.04.1997</t>
  </si>
  <si>
    <t>AARTI SAHU</t>
  </si>
  <si>
    <t>BALLARAM SAHU</t>
  </si>
  <si>
    <t>13.02.2000</t>
  </si>
  <si>
    <t>AJAY KUMAR</t>
  </si>
  <si>
    <t>JAGMOHAN PATEL</t>
  </si>
  <si>
    <t>25.05.2001</t>
  </si>
  <si>
    <t xml:space="preserve">AMRIKA </t>
  </si>
  <si>
    <t>MANSHA RAM</t>
  </si>
  <si>
    <t>26.09.2000</t>
  </si>
  <si>
    <t>BHOJ KUMAR PATEL</t>
  </si>
  <si>
    <t>LILESHWAR PRASHAD</t>
  </si>
  <si>
    <t>03.02.2000</t>
  </si>
  <si>
    <t>COMPUT.</t>
  </si>
  <si>
    <t>CHANCHAL CHANDRAKAR</t>
  </si>
  <si>
    <t xml:space="preserve">CHANDRASHEKHAR </t>
  </si>
  <si>
    <t>08.02.1998</t>
  </si>
  <si>
    <t>CHANDANI</t>
  </si>
  <si>
    <t>LALA RAM</t>
  </si>
  <si>
    <t>15.11.2001</t>
  </si>
  <si>
    <t>DEEPAK KUMAR SAHU</t>
  </si>
  <si>
    <t>GOPAL PRASHAD SAHU</t>
  </si>
  <si>
    <t>27.12.1998</t>
  </si>
  <si>
    <t>DIGESHWARI BAGHEL</t>
  </si>
  <si>
    <t>SANAT BAGHEL</t>
  </si>
  <si>
    <t>17.03.2000</t>
  </si>
  <si>
    <t>DINKAL SINHA</t>
  </si>
  <si>
    <t>TIKAM SINHA</t>
  </si>
  <si>
    <t>21.10.2000</t>
  </si>
  <si>
    <t xml:space="preserve">DULESH </t>
  </si>
  <si>
    <t>ATMA RAM</t>
  </si>
  <si>
    <t>09.06.1999</t>
  </si>
  <si>
    <t>GEETA</t>
  </si>
  <si>
    <t>JAMUNA BAI</t>
  </si>
  <si>
    <t>25.05.2000</t>
  </si>
  <si>
    <t>HARSHITA</t>
  </si>
  <si>
    <t>LAKHAN LAL</t>
  </si>
  <si>
    <t>16.11.2000</t>
  </si>
  <si>
    <t>HIMESHWARI</t>
  </si>
  <si>
    <t>LAXMAN</t>
  </si>
  <si>
    <t>26.02.1999</t>
  </si>
  <si>
    <t>INDRANI</t>
  </si>
  <si>
    <t>PRABHULAL</t>
  </si>
  <si>
    <t>26.07.2000</t>
  </si>
  <si>
    <t>KESHARI</t>
  </si>
  <si>
    <t>AKTU</t>
  </si>
  <si>
    <t>14.02.2001</t>
  </si>
  <si>
    <t>KHUSHBU</t>
  </si>
  <si>
    <t>DAULAL</t>
  </si>
  <si>
    <t>04.04.2000</t>
  </si>
  <si>
    <t>LATA</t>
  </si>
  <si>
    <t>SHATROHAN</t>
  </si>
  <si>
    <t>29.12.1998</t>
  </si>
  <si>
    <t>LEENA KUMARI</t>
  </si>
  <si>
    <t>23.02.1999</t>
  </si>
  <si>
    <t>PARMANAND PANDE</t>
  </si>
  <si>
    <t>27.03.2001</t>
  </si>
  <si>
    <t>MADHU PANDEY</t>
  </si>
  <si>
    <t>KIRAN PANDEY</t>
  </si>
  <si>
    <t>20.07.2019</t>
  </si>
  <si>
    <t>MADHURI BARIK</t>
  </si>
  <si>
    <t>VIDESHI BARIK</t>
  </si>
  <si>
    <t>20.02.2000</t>
  </si>
  <si>
    <t>28.07.2019</t>
  </si>
  <si>
    <t>KUNJAL</t>
  </si>
  <si>
    <t>09.12.2000</t>
  </si>
  <si>
    <t>MAMTA</t>
  </si>
  <si>
    <t>BHAN SINGH</t>
  </si>
  <si>
    <t>01.10.1999</t>
  </si>
  <si>
    <t>09.07.2019</t>
  </si>
  <si>
    <t>MANISH KUMAR</t>
  </si>
  <si>
    <t>PARSHURAM</t>
  </si>
  <si>
    <t>MANISHA CHANDRAKAR</t>
  </si>
  <si>
    <t>UMENDRA CHANDRAKAR</t>
  </si>
  <si>
    <t>01.04.2000</t>
  </si>
  <si>
    <t>MITHLESH SAHU</t>
  </si>
  <si>
    <t>CHANDRASHEKHAR SAHU</t>
  </si>
  <si>
    <t>22.11.1998</t>
  </si>
  <si>
    <t>AC/26055</t>
  </si>
  <si>
    <t>NEELAM PANDE</t>
  </si>
  <si>
    <t>PURAN LAL</t>
  </si>
  <si>
    <t>21.04.2000</t>
  </si>
  <si>
    <t>NUTAN DIWAN</t>
  </si>
  <si>
    <t>MAHENDRA DIWAN</t>
  </si>
  <si>
    <t>27.11.2000</t>
  </si>
  <si>
    <t>POOJA PATEL</t>
  </si>
  <si>
    <t>RAMESHWAR PATEL</t>
  </si>
  <si>
    <t>18.12.2000</t>
  </si>
  <si>
    <t>POORNIMA SAO</t>
  </si>
  <si>
    <t>MAHENDRA SAO</t>
  </si>
  <si>
    <t>06.05.2001</t>
  </si>
  <si>
    <t>PRAGYA SINHA</t>
  </si>
  <si>
    <t>DHANVANTRI KUMAR SINHA</t>
  </si>
  <si>
    <t>27.04.1999</t>
  </si>
  <si>
    <t xml:space="preserve">PULESHWAR </t>
  </si>
  <si>
    <t>KUSHAL SINGH</t>
  </si>
  <si>
    <t>17.02.2000</t>
  </si>
  <si>
    <t>LALJI</t>
  </si>
  <si>
    <t>06.12.1999</t>
  </si>
  <si>
    <t>CATE</t>
  </si>
  <si>
    <t>COMPU.</t>
  </si>
  <si>
    <t>RAJESH SAO</t>
  </si>
  <si>
    <t>KAILASH SAO</t>
  </si>
  <si>
    <t>18.08.2000</t>
  </si>
  <si>
    <t>RITU CHANDRAKAR</t>
  </si>
  <si>
    <t>MANOJ CHANDRAKAR</t>
  </si>
  <si>
    <t>17.01.2001</t>
  </si>
  <si>
    <t>RUBEE</t>
  </si>
  <si>
    <t>DWARIKA</t>
  </si>
  <si>
    <t>10.10.1999</t>
  </si>
  <si>
    <t>SAGAR NISHAD</t>
  </si>
  <si>
    <t>NARAYAN NISHAD</t>
  </si>
  <si>
    <t>02.10.1999</t>
  </si>
  <si>
    <t>SANGEETA BAGHEL</t>
  </si>
  <si>
    <t>BHUKHU RAM</t>
  </si>
  <si>
    <t>02.08.1995</t>
  </si>
  <si>
    <t>SHAILENDRA KUMAR</t>
  </si>
  <si>
    <t>PUNIT RAM</t>
  </si>
  <si>
    <t>08.02.1999</t>
  </si>
  <si>
    <t>SONIYA CHAUDHARY</t>
  </si>
  <si>
    <t>LAXMI BAI</t>
  </si>
  <si>
    <t>11.10.2000</t>
  </si>
  <si>
    <t>SUPRIYA</t>
  </si>
  <si>
    <t>ARVIND CHANDRAKAR</t>
  </si>
  <si>
    <t>13.10.1997</t>
  </si>
  <si>
    <t>TEJKUMARI</t>
  </si>
  <si>
    <t>PRITAM</t>
  </si>
  <si>
    <t>10.11.1999</t>
  </si>
  <si>
    <t>UKESHWAR GHRITLAHARE</t>
  </si>
  <si>
    <t>PARAS RAM</t>
  </si>
  <si>
    <t>18.06.1995</t>
  </si>
  <si>
    <t>UPASANA</t>
  </si>
  <si>
    <t>RAM DAYAL</t>
  </si>
  <si>
    <t>29.06.2001</t>
  </si>
  <si>
    <t>VANDANA SINHA</t>
  </si>
  <si>
    <t>DEVENDRA SINHA</t>
  </si>
  <si>
    <t>VIRENDRA KUMAR KATHOLIYA</t>
  </si>
  <si>
    <t>HEMLAL KATHOLIYA</t>
  </si>
  <si>
    <t>25.02.1995</t>
  </si>
  <si>
    <t>GAIND RAM</t>
  </si>
  <si>
    <t>14.10.1999</t>
  </si>
  <si>
    <t>YUGESHWAR THAKUR</t>
  </si>
  <si>
    <t>GAIND LAL</t>
  </si>
  <si>
    <t>17.06.2000</t>
  </si>
  <si>
    <t>CLASS NAME           -              B.Sc. (Bio + Computer Science)           PART -    III</t>
  </si>
  <si>
    <t>AARZOO BANO</t>
  </si>
  <si>
    <t>MOHHMAD SHAMEEM</t>
  </si>
  <si>
    <t>25.08.1998</t>
  </si>
  <si>
    <t>AC/26259</t>
  </si>
  <si>
    <t>AKANKSHA TIWARI</t>
  </si>
  <si>
    <t>RAKESH TIWARI</t>
  </si>
  <si>
    <t>19.04.2000</t>
  </si>
  <si>
    <t>AC/27858</t>
  </si>
  <si>
    <t>AMIT CHANDRAKAR</t>
  </si>
  <si>
    <t>RAMSHARAN CHANDRAKAR</t>
  </si>
  <si>
    <t>28.04.1999</t>
  </si>
  <si>
    <t>AC/26831</t>
  </si>
  <si>
    <t>BARKHA CHANDRAKAR</t>
  </si>
  <si>
    <t>DEEPAK CHANDRAKAR</t>
  </si>
  <si>
    <t>30.06.2000</t>
  </si>
  <si>
    <t>AC/26542</t>
  </si>
  <si>
    <t>BHASKARA SAHU</t>
  </si>
  <si>
    <t>JITENDRIYA SAHU</t>
  </si>
  <si>
    <t>07.04.1999</t>
  </si>
  <si>
    <t>AC/26249</t>
  </si>
  <si>
    <t>BHUMIKA</t>
  </si>
  <si>
    <t>REKHRAM SAHU</t>
  </si>
  <si>
    <t>26.05.1992</t>
  </si>
  <si>
    <t>AB/45056</t>
  </si>
  <si>
    <t>BHUMIKA CHANDRAKAR</t>
  </si>
  <si>
    <t>UTTAM</t>
  </si>
  <si>
    <t>26.07.1999</t>
  </si>
  <si>
    <t>AC/26530</t>
  </si>
  <si>
    <t>BHUNESHWARI</t>
  </si>
  <si>
    <t>HEMRAJ</t>
  </si>
  <si>
    <t>18.04.1997</t>
  </si>
  <si>
    <t>BIMLA DIWAN</t>
  </si>
  <si>
    <t>BRIJLAL DIWAN</t>
  </si>
  <si>
    <t>07.10.1998</t>
  </si>
  <si>
    <t>AC/27345</t>
  </si>
  <si>
    <t>CHATURVIDHA SAHU</t>
  </si>
  <si>
    <t>OM SUNDER SAHU</t>
  </si>
  <si>
    <t>24.10.1999</t>
  </si>
  <si>
    <t>AC/26828</t>
  </si>
  <si>
    <t>DEEPAK KUMAR</t>
  </si>
  <si>
    <t>GHANSHYAM</t>
  </si>
  <si>
    <t>28.09.1999</t>
  </si>
  <si>
    <t>AC/27853</t>
  </si>
  <si>
    <t>DEVANAND NISHAD</t>
  </si>
  <si>
    <t>TULA RAM NISHAD</t>
  </si>
  <si>
    <t>15.03.1997</t>
  </si>
  <si>
    <t>AC/26836</t>
  </si>
  <si>
    <t>DEVIKA SAHU</t>
  </si>
  <si>
    <t>HIRADHAR SAHU</t>
  </si>
  <si>
    <t>25.04.1999</t>
  </si>
  <si>
    <t>AC/26258</t>
  </si>
  <si>
    <t xml:space="preserve">DHALESHWAR </t>
  </si>
  <si>
    <t>RUPRAM</t>
  </si>
  <si>
    <t>12.03.1999</t>
  </si>
  <si>
    <t>AC/26541</t>
  </si>
  <si>
    <t>GEETU SAHU</t>
  </si>
  <si>
    <t>ISHWAR SAHU</t>
  </si>
  <si>
    <t>16.02.1999</t>
  </si>
  <si>
    <t>AC/27857</t>
  </si>
  <si>
    <t>HEM KUMAR SAHU</t>
  </si>
  <si>
    <t>NARAYAN SAHU</t>
  </si>
  <si>
    <t>22.03.1996</t>
  </si>
  <si>
    <t>AB/45073</t>
  </si>
  <si>
    <t>HEM SAGAR PATEL</t>
  </si>
  <si>
    <t>KHEERMANI PATEL</t>
  </si>
  <si>
    <t>AC/26827</t>
  </si>
  <si>
    <t xml:space="preserve">INDRANI </t>
  </si>
  <si>
    <t>GAUTAM</t>
  </si>
  <si>
    <t>AC/27362</t>
  </si>
  <si>
    <t>INDU SAHU</t>
  </si>
  <si>
    <t>SALIK RAM SAHU</t>
  </si>
  <si>
    <t>01.02.1999</t>
  </si>
  <si>
    <t>AC/26842</t>
  </si>
  <si>
    <t xml:space="preserve">JANAK RAM </t>
  </si>
  <si>
    <t>DUKALU</t>
  </si>
  <si>
    <t>05.05.1998</t>
  </si>
  <si>
    <t>AC/26053</t>
  </si>
  <si>
    <t>JAYA CHANDRAKAR</t>
  </si>
  <si>
    <t>TAREN CHANDRAKAR</t>
  </si>
  <si>
    <t>14.10.2000</t>
  </si>
  <si>
    <t>AC/27361</t>
  </si>
  <si>
    <t>JYOTI DIWAN</t>
  </si>
  <si>
    <t>KRISHNA DIWAN</t>
  </si>
  <si>
    <t>04.08.1998</t>
  </si>
  <si>
    <t>27.04.2019</t>
  </si>
  <si>
    <t>AC/26052</t>
  </si>
  <si>
    <t>KAMLESH SAHU</t>
  </si>
  <si>
    <t>PANNALAL</t>
  </si>
  <si>
    <t>24.01.1997</t>
  </si>
  <si>
    <t>ZZ/32666</t>
  </si>
  <si>
    <t>KANCHAN SINHA</t>
  </si>
  <si>
    <t>SARAWAN KUMAR SINHA</t>
  </si>
  <si>
    <t>05.06.1999</t>
  </si>
  <si>
    <t>AC/27074</t>
  </si>
  <si>
    <t>TEJAN SINGH</t>
  </si>
  <si>
    <t>17.03.1999</t>
  </si>
  <si>
    <t>AC/27856</t>
  </si>
  <si>
    <t>KSHAMA SAHU</t>
  </si>
  <si>
    <t>NIRANJAN SAHU</t>
  </si>
  <si>
    <t>30.01.1999</t>
  </si>
  <si>
    <t>AC/26830</t>
  </si>
  <si>
    <t>KULDEEP NISHAD</t>
  </si>
  <si>
    <t>GESHU RAM NISHAD</t>
  </si>
  <si>
    <t>12.10.1998</t>
  </si>
  <si>
    <t>AC/27875</t>
  </si>
  <si>
    <t xml:space="preserve">KULESHWARI </t>
  </si>
  <si>
    <t>04.06.1999</t>
  </si>
  <si>
    <t>AC/26257</t>
  </si>
  <si>
    <t>LOKESH AGRAWAL</t>
  </si>
  <si>
    <t>VISHNU AGRAWAL</t>
  </si>
  <si>
    <t>23.08.1997</t>
  </si>
  <si>
    <t>AC/26241</t>
  </si>
  <si>
    <t>MALINI BANJARE</t>
  </si>
  <si>
    <t>MOHAR DAS BANJARE</t>
  </si>
  <si>
    <t>01.03.1999</t>
  </si>
  <si>
    <t>AC/26051</t>
  </si>
  <si>
    <t>PAWAN CHANDRAKAR</t>
  </si>
  <si>
    <t>28.08.1999</t>
  </si>
  <si>
    <t>AC/27791</t>
  </si>
  <si>
    <t>MANSI</t>
  </si>
  <si>
    <t>KANTI LAL</t>
  </si>
  <si>
    <t>23.11.1997</t>
  </si>
  <si>
    <t>ZZ/53388</t>
  </si>
  <si>
    <t>MEGHA SAHU</t>
  </si>
  <si>
    <t>GYAN CHAND</t>
  </si>
  <si>
    <t>22.07.1998</t>
  </si>
  <si>
    <t>AB/45086</t>
  </si>
  <si>
    <t>MUKESH KUMAR NISHAD</t>
  </si>
  <si>
    <t>SANTOSH NISHAD</t>
  </si>
  <si>
    <t>01.09.1997</t>
  </si>
  <si>
    <t>AC/27358</t>
  </si>
  <si>
    <t>ASHOK PATEL</t>
  </si>
  <si>
    <t>20.01.1999</t>
  </si>
  <si>
    <t xml:space="preserve">NANDANI </t>
  </si>
  <si>
    <t>BHARAL LAL</t>
  </si>
  <si>
    <t>22.02.1996</t>
  </si>
  <si>
    <t>AC/26829</t>
  </si>
  <si>
    <t>NEM SINGH</t>
  </si>
  <si>
    <t>BHAGAT RAM</t>
  </si>
  <si>
    <t>15.01.1996</t>
  </si>
  <si>
    <t>AC/27348</t>
  </si>
  <si>
    <t>NIKHIL MISHRA</t>
  </si>
  <si>
    <t>MANIK LAL MISHRA</t>
  </si>
  <si>
    <t>07.12.1999</t>
  </si>
  <si>
    <t>AC/27085</t>
  </si>
  <si>
    <t>NIKITA DUBEY</t>
  </si>
  <si>
    <t>ANIL DUBEY</t>
  </si>
  <si>
    <t>19.08.1999</t>
  </si>
  <si>
    <t>AC/26840</t>
  </si>
  <si>
    <t>OMESHWARI SAHU</t>
  </si>
  <si>
    <t>VISHNU SAHU</t>
  </si>
  <si>
    <t>18.01.2000</t>
  </si>
  <si>
    <t>AC/26246</t>
  </si>
  <si>
    <t>PANKAJ KUMAR</t>
  </si>
  <si>
    <t>BAHORANLAL</t>
  </si>
  <si>
    <t>15.03.1999</t>
  </si>
  <si>
    <t>PARMANAND CHANDRAKAR</t>
  </si>
  <si>
    <t>23.04.1991</t>
  </si>
  <si>
    <t>PREETI SAO</t>
  </si>
  <si>
    <t>PADMAN SAO</t>
  </si>
  <si>
    <t>19.01.1998</t>
  </si>
  <si>
    <t>AB/35403</t>
  </si>
  <si>
    <t>KANHAIYA</t>
  </si>
  <si>
    <t>12.05.1998</t>
  </si>
  <si>
    <t>AC/27867</t>
  </si>
  <si>
    <t>RAGINI SAHU</t>
  </si>
  <si>
    <t>BHARAT LAL SAHU</t>
  </si>
  <si>
    <t>14.12.1998</t>
  </si>
  <si>
    <t>AC/27863</t>
  </si>
  <si>
    <t>RAMAKANT KURRE</t>
  </si>
  <si>
    <t>RISHI KUMAR KURRE</t>
  </si>
  <si>
    <t>19.08.1996</t>
  </si>
  <si>
    <t>YY/54938</t>
  </si>
  <si>
    <t>RENUKA</t>
  </si>
  <si>
    <t>18.08.1999</t>
  </si>
  <si>
    <t>AC/27084</t>
  </si>
  <si>
    <t>RINKI</t>
  </si>
  <si>
    <t>TULACHAND</t>
  </si>
  <si>
    <t>06.12.1998</t>
  </si>
  <si>
    <t>ROSHAN LAL SAHU</t>
  </si>
  <si>
    <t>MAKHAN LAL SAHU</t>
  </si>
  <si>
    <t>28.05.1999</t>
  </si>
  <si>
    <t>AC/26537</t>
  </si>
  <si>
    <t>RUPALI CHANDRAKAR</t>
  </si>
  <si>
    <t>PRADIP</t>
  </si>
  <si>
    <t>05.12.1999</t>
  </si>
  <si>
    <t>AC/26529</t>
  </si>
  <si>
    <t>SACHIN</t>
  </si>
  <si>
    <t>HEMLAL</t>
  </si>
  <si>
    <t>07.06.1999</t>
  </si>
  <si>
    <t>AC/27360</t>
  </si>
  <si>
    <t>SAGAR MADANKAR</t>
  </si>
  <si>
    <t>GULAB RAO MADANKAR</t>
  </si>
  <si>
    <t>05.12.1997</t>
  </si>
  <si>
    <t>AC/26528</t>
  </si>
  <si>
    <t xml:space="preserve">SAHDEV </t>
  </si>
  <si>
    <t>UDE RAM</t>
  </si>
  <si>
    <t>22.06.1996</t>
  </si>
  <si>
    <t>SANJAY SAHU</t>
  </si>
  <si>
    <t>GURUCHARAN SAHU</t>
  </si>
  <si>
    <t>29.09.1997</t>
  </si>
  <si>
    <t>SANJEEV YADAV</t>
  </si>
  <si>
    <t>TOSHAN YADAV</t>
  </si>
  <si>
    <t>05.01.1999</t>
  </si>
  <si>
    <t>AC/27868</t>
  </si>
  <si>
    <t>SARITA SAHU</t>
  </si>
  <si>
    <t>DEWEE RAM SAHU</t>
  </si>
  <si>
    <t>10.06.1998</t>
  </si>
  <si>
    <t>AC/26340</t>
  </si>
  <si>
    <t>SEEMA</t>
  </si>
  <si>
    <t>AC/26253</t>
  </si>
  <si>
    <t>SHRADDHA SHARMA</t>
  </si>
  <si>
    <t>RAMESH SHARMA</t>
  </si>
  <si>
    <t>23.06.1999</t>
  </si>
  <si>
    <t>AB/45109</t>
  </si>
  <si>
    <t>SHREYA VERMA</t>
  </si>
  <si>
    <t>GOPENDRA KUMAR VERMA</t>
  </si>
  <si>
    <t>30.08.2000</t>
  </si>
  <si>
    <t>AC/27869</t>
  </si>
  <si>
    <t>SHUBHAM GAYAKWAD</t>
  </si>
  <si>
    <t>LACHHAN GAYAKWAD</t>
  </si>
  <si>
    <t>06.10.1995</t>
  </si>
  <si>
    <t>AB/45110</t>
  </si>
  <si>
    <t>SHUBHAY CHANDRAKAR</t>
  </si>
  <si>
    <t>OMPRAKASH CHANDRAKAR</t>
  </si>
  <si>
    <t>21.10.1999</t>
  </si>
  <si>
    <t>AC/26527</t>
  </si>
  <si>
    <t>TAMESHWARI SAHU</t>
  </si>
  <si>
    <t>MANOJ</t>
  </si>
  <si>
    <t>08.03.1999</t>
  </si>
  <si>
    <t>AC/26535</t>
  </si>
  <si>
    <t>TAMRADHVAJ</t>
  </si>
  <si>
    <t>HEERA LAL</t>
  </si>
  <si>
    <t>25.08.1999</t>
  </si>
  <si>
    <t>TOSHAN KUMAR</t>
  </si>
  <si>
    <t>TARKESH KUMAR</t>
  </si>
  <si>
    <t>28.03.1997</t>
  </si>
  <si>
    <t>MILU RAM</t>
  </si>
  <si>
    <t>16.06.1998</t>
  </si>
  <si>
    <t>AC/27076</t>
  </si>
  <si>
    <t>VANDANA YADAV</t>
  </si>
  <si>
    <t>HALDHAR KUMAR</t>
  </si>
  <si>
    <t>30.07.1997</t>
  </si>
  <si>
    <t>AC/27067</t>
  </si>
  <si>
    <t>VIJAY KUMAR</t>
  </si>
  <si>
    <t>SHYAM LAL</t>
  </si>
  <si>
    <t>AC/26534</t>
  </si>
  <si>
    <t>YAMAN SINHA</t>
  </si>
  <si>
    <t>PARMESHWAR SINHA</t>
  </si>
  <si>
    <t>02.02.2000</t>
  </si>
  <si>
    <t>AC/26232</t>
  </si>
  <si>
    <t>YAS RAJ</t>
  </si>
  <si>
    <t>KULESHWAR SAHU</t>
  </si>
  <si>
    <t>19.01.1997</t>
  </si>
  <si>
    <t>YOGENDRA KUMAR</t>
  </si>
  <si>
    <t>TIKAM CHAKRADHARI</t>
  </si>
  <si>
    <t>03.09.1997</t>
  </si>
  <si>
    <t>AC/26526</t>
  </si>
  <si>
    <t>YOGITA DEWANGAN</t>
  </si>
  <si>
    <t>PRAMOD KUMAR DEWANGAN</t>
  </si>
  <si>
    <t>14.01.1999</t>
  </si>
  <si>
    <t>AC/27355</t>
  </si>
  <si>
    <t>CLASS NAME           -              B.Sc. (Bio + Computer Science)           PART -    I</t>
  </si>
  <si>
    <t>AASHISH SAHU</t>
  </si>
  <si>
    <t>YADRAM SAHU</t>
  </si>
  <si>
    <t>AEMAN ALI</t>
  </si>
  <si>
    <t>HAKID ALI</t>
  </si>
  <si>
    <t>AKSHAY PANDEY</t>
  </si>
  <si>
    <t>BIRJU PANDEY</t>
  </si>
  <si>
    <t>ANJANI PATEL</t>
  </si>
  <si>
    <t>ARSHIN SOLOMON</t>
  </si>
  <si>
    <t>SANJAY SOLOMON</t>
  </si>
  <si>
    <t>ASHISH DIWAN</t>
  </si>
  <si>
    <t>POONA RAM DIWAN</t>
  </si>
  <si>
    <t>BHAVESH SAHU</t>
  </si>
  <si>
    <t>GUNOTTAM</t>
  </si>
  <si>
    <t>BHUMIKA NIRMALKAR</t>
  </si>
  <si>
    <t>GAJANAND NIRMALKAR</t>
  </si>
  <si>
    <t>10.07.2019</t>
  </si>
  <si>
    <t>BHUDHARAM CHAKRADHARI</t>
  </si>
  <si>
    <t>BHUPENDRA SAHU</t>
  </si>
  <si>
    <t>BALRAM SAHU</t>
  </si>
  <si>
    <t>CHAIN KUMARI SAHU</t>
  </si>
  <si>
    <t>SANTRAM SAHU</t>
  </si>
  <si>
    <t>HOMENDRA CHANDRAKAR</t>
  </si>
  <si>
    <t>DALI</t>
  </si>
  <si>
    <t>MANNULAL</t>
  </si>
  <si>
    <t>DEEPTI SAO</t>
  </si>
  <si>
    <t>DEVKI</t>
  </si>
  <si>
    <t>BHOJ RAM</t>
  </si>
  <si>
    <t>DHANKUNWAR</t>
  </si>
  <si>
    <t>SHOBHA RAM</t>
  </si>
  <si>
    <t>DILESHWAR</t>
  </si>
  <si>
    <t>03.08.2019</t>
  </si>
  <si>
    <t>DURGESH KUMAR SAHU</t>
  </si>
  <si>
    <t>HEMANT SAHU</t>
  </si>
  <si>
    <t>CHHABIRAM SAHU</t>
  </si>
  <si>
    <t>HEMLATA SAHU</t>
  </si>
  <si>
    <t>31.08.2019</t>
  </si>
  <si>
    <t>JASIR ALI</t>
  </si>
  <si>
    <t>JAKIR ALI</t>
  </si>
  <si>
    <t>JHAROKHA CHANDRAKAR</t>
  </si>
  <si>
    <t>JITENDRA DHRUW</t>
  </si>
  <si>
    <t>LACHCHHAN RAM DHRUW</t>
  </si>
  <si>
    <t>KAJAL SAHU</t>
  </si>
  <si>
    <t>DILESHWAR SAHU</t>
  </si>
  <si>
    <t>KHELAVAN</t>
  </si>
  <si>
    <t>NOMAN YADAW</t>
  </si>
  <si>
    <t>KHILESHWARI</t>
  </si>
  <si>
    <t>BHEEM PRASAD</t>
  </si>
  <si>
    <t>KHUSHBU DIXIT</t>
  </si>
  <si>
    <t>SUNIL DIXIT</t>
  </si>
  <si>
    <t>KISHAN LAL</t>
  </si>
  <si>
    <t>GIRAJANAND</t>
  </si>
  <si>
    <t>16.06.2019</t>
  </si>
  <si>
    <t>LAKESHWARI DIWAN</t>
  </si>
  <si>
    <t>PREM LAL DIWAN</t>
  </si>
  <si>
    <t>LOKESH KUMAR</t>
  </si>
  <si>
    <t>LOMESH NISHAD</t>
  </si>
  <si>
    <t>SONSAY NISHAD</t>
  </si>
  <si>
    <t>MANISHA JALKSHATRI</t>
  </si>
  <si>
    <t>MANSEE YADAV</t>
  </si>
  <si>
    <t>KUMAR YADAV</t>
  </si>
  <si>
    <t>MANSHI YADAV</t>
  </si>
  <si>
    <t>HEMANT YADAV</t>
  </si>
  <si>
    <t>MINAKSHI</t>
  </si>
  <si>
    <t>BHULOO RAM</t>
  </si>
  <si>
    <t>MURARI SAHU</t>
  </si>
  <si>
    <t>SHATRUHAN</t>
  </si>
  <si>
    <t>NEERAJ NAYAK</t>
  </si>
  <si>
    <t>HEM LAL NAYAK</t>
  </si>
  <si>
    <t>NIKHAT BANO</t>
  </si>
  <si>
    <t>MOHAMMAD ABRAR</t>
  </si>
  <si>
    <t>NIKHIL CHANDRAKAR</t>
  </si>
  <si>
    <t>CHANDRA SHEKHAR CHANDRAKAR</t>
  </si>
  <si>
    <t>NITYA PATEL</t>
  </si>
  <si>
    <t>GANESH RAM PATEL</t>
  </si>
  <si>
    <t>POOJA SAHU</t>
  </si>
  <si>
    <t>SHYAMLAL SAHU</t>
  </si>
  <si>
    <t>PRABHA SAHU</t>
  </si>
  <si>
    <t>TOSH KUMAR SAHU</t>
  </si>
  <si>
    <t>PREETI SINHA</t>
  </si>
  <si>
    <t>ROHIT SINHA</t>
  </si>
  <si>
    <t>PURUSHOTTAM NISHAD</t>
  </si>
  <si>
    <t>CHAMRU RAM NISHAD</t>
  </si>
  <si>
    <t>PUSHPENDRA</t>
  </si>
  <si>
    <t>KISHOR YADAV</t>
  </si>
  <si>
    <t>15-08-1998</t>
  </si>
  <si>
    <t>RAGINI RAJPUT</t>
  </si>
  <si>
    <t>SANTOSH KUMAR RAJPUT</t>
  </si>
  <si>
    <t>RAHUL VISHWAKARMA</t>
  </si>
  <si>
    <t>NARESH VISHWAKARMA</t>
  </si>
  <si>
    <t>RAMESH KUMAR</t>
  </si>
  <si>
    <t>ROHIT KUMAR</t>
  </si>
  <si>
    <t>RASHMI PATEL</t>
  </si>
  <si>
    <t>BANSHI LAL PATEL</t>
  </si>
  <si>
    <t>ROSHAN SAHU</t>
  </si>
  <si>
    <t>KUBER SINGH SAHU</t>
  </si>
  <si>
    <t>24-08-2001</t>
  </si>
  <si>
    <t>RUCHI</t>
  </si>
  <si>
    <t>UDAY CHANDRAKAR</t>
  </si>
  <si>
    <t>RUPESH KUMAR SAHU</t>
  </si>
  <si>
    <t>TOSHAN KUMAR SAHU</t>
  </si>
  <si>
    <t>SAMUEL KUMAR</t>
  </si>
  <si>
    <t>VISHWASH ARPAN KUMAR</t>
  </si>
  <si>
    <t>SANJAY</t>
  </si>
  <si>
    <t>NEMICHAND</t>
  </si>
  <si>
    <t>SHAILANI</t>
  </si>
  <si>
    <t>NARESH KUMAR SINHA</t>
  </si>
  <si>
    <t>SHILPA RANI SINHA</t>
  </si>
  <si>
    <t>ASHISH KUMAR SINHA</t>
  </si>
  <si>
    <t>18-01-2002</t>
  </si>
  <si>
    <t>SUSHMITA SAHU</t>
  </si>
  <si>
    <t>MAHESHWAR SAHU</t>
  </si>
  <si>
    <t>SWATI DUBEY</t>
  </si>
  <si>
    <t>SANTOSH DUBEY</t>
  </si>
  <si>
    <t>TANUJA SEN</t>
  </si>
  <si>
    <t>GANESHU RAM SEN</t>
  </si>
  <si>
    <t>TIKAM</t>
  </si>
  <si>
    <t>DASHRATH</t>
  </si>
  <si>
    <t>VEDRAM CHAKRADHARI</t>
  </si>
  <si>
    <t>MITHILESH</t>
  </si>
  <si>
    <t>VEDVYAS BHOI</t>
  </si>
  <si>
    <t>CHANDRAHAS BHOI</t>
  </si>
  <si>
    <t>VEENA CHANDRAKAR</t>
  </si>
  <si>
    <t>SHANKARLAL</t>
  </si>
  <si>
    <t>VIKAS CHANDRAKAR</t>
  </si>
  <si>
    <t>KHAMHAN CHANDRAKAR</t>
  </si>
  <si>
    <t>VIKRANT PATEL</t>
  </si>
  <si>
    <t>NARESH PATEL</t>
  </si>
  <si>
    <t>YADRAM SONWNI</t>
  </si>
  <si>
    <t>GEETAKUMAR SONWNI</t>
  </si>
  <si>
    <t>YUVRAJ SAHU</t>
  </si>
  <si>
    <t>TULAS RAM SAHU</t>
  </si>
  <si>
    <t>2019-20                                                                              PROFORMA - 02</t>
  </si>
  <si>
    <t>PHONE NO                -               07723-222648,                                               MAIL ID    -         shantribaicollege.msmd@gmail.com</t>
  </si>
  <si>
    <t>PRINCIPAL NAME    -              Dr. SAVITA CHANDRAKAR                    MOBILE NO.  -   9406201878</t>
  </si>
  <si>
    <t>CLASS NAME           -              P.G.D.C.A.           SEM   -    I</t>
  </si>
  <si>
    <t>CATEGORY (ST/SC/OBC/GEN)</t>
  </si>
  <si>
    <t>ALL COMPULSORY SUBJECTS</t>
  </si>
  <si>
    <t>AJAY</t>
  </si>
  <si>
    <t>NARAYAN SINGH</t>
  </si>
  <si>
    <t>ANIL KUMAR</t>
  </si>
  <si>
    <t>THANU RAM</t>
  </si>
  <si>
    <t>ANITA</t>
  </si>
  <si>
    <t>RAVI CHAND</t>
  </si>
  <si>
    <t>BHEKH RAM SAHU</t>
  </si>
  <si>
    <t>KESHRAM</t>
  </si>
  <si>
    <t>BHUKHAN SINGH</t>
  </si>
  <si>
    <t>CHUNURAM</t>
  </si>
  <si>
    <t>DAYANTY THAKUR</t>
  </si>
  <si>
    <t>BUDHANSAY THAKUR</t>
  </si>
  <si>
    <t>DIPAK KUMAR</t>
  </si>
  <si>
    <t>DOMESH</t>
  </si>
  <si>
    <t>GULSAGAR DIWAN</t>
  </si>
  <si>
    <t>TIRATHRAM</t>
  </si>
  <si>
    <t>HITESHWARI SAHU</t>
  </si>
  <si>
    <t>KESH RAM SAHU</t>
  </si>
  <si>
    <t>INDRA KUMAR SAHU</t>
  </si>
  <si>
    <t>RAMBISHAL SAHU</t>
  </si>
  <si>
    <t>JAGRITI</t>
  </si>
  <si>
    <t>BHUPENDRA</t>
  </si>
  <si>
    <t>TEMPESHWAR</t>
  </si>
  <si>
    <t>JYOTHSNA PANDA</t>
  </si>
  <si>
    <t>BANAMALI PANDA</t>
  </si>
  <si>
    <t>KAMTA</t>
  </si>
  <si>
    <t>YASRAM</t>
  </si>
  <si>
    <t>KANCHAN</t>
  </si>
  <si>
    <t>GAJADHAR</t>
  </si>
  <si>
    <t>KHUMESHWAR</t>
  </si>
  <si>
    <t>KEWAL PRASAD</t>
  </si>
  <si>
    <t>LALITA CHANDRAKAR</t>
  </si>
  <si>
    <t>CHOVA RAM CHANDRAKAR</t>
  </si>
  <si>
    <t>LALITA DEV</t>
  </si>
  <si>
    <t>BHANU RAM DEV</t>
  </si>
  <si>
    <t>PHONE NO                -              07723-222648,                                         MAIL ID    -         shantribaicollege.msmd@gmail.com</t>
  </si>
  <si>
    <t>LAXMI CHAND GHRITLAHARE</t>
  </si>
  <si>
    <t>HEERA LAL GHRITLAHARE</t>
  </si>
  <si>
    <t>LEKHNEE SAHU</t>
  </si>
  <si>
    <t>FATTE LAL SAHU</t>
  </si>
  <si>
    <t>MAMTA PATEL</t>
  </si>
  <si>
    <t>BINDU KUMAR PATEL</t>
  </si>
  <si>
    <t>MANISHA SAHU</t>
  </si>
  <si>
    <t>POKHAN LAL SAHU</t>
  </si>
  <si>
    <t>MILAN</t>
  </si>
  <si>
    <t>21.07.2019</t>
  </si>
  <si>
    <t>NILU SAHU</t>
  </si>
  <si>
    <t>NIRMLA</t>
  </si>
  <si>
    <t>HEM KUMAR</t>
  </si>
  <si>
    <t>CHAMMAN BARLE</t>
  </si>
  <si>
    <t>PIYUSH VERMA</t>
  </si>
  <si>
    <t>RAJENDRA VERMA</t>
  </si>
  <si>
    <t>24.08.2019</t>
  </si>
  <si>
    <t>PREETI SINGH RAJPUT</t>
  </si>
  <si>
    <t>RAMDHYAN SINGH RAJPUT</t>
  </si>
  <si>
    <t>DERHA RAM</t>
  </si>
  <si>
    <t>ROSHAN KUMAR</t>
  </si>
  <si>
    <t>JAGAN RAM</t>
  </si>
  <si>
    <t>ROSHAN KUMAR NIRMALKAR</t>
  </si>
  <si>
    <t>BHEKH LAL NIRMALKAR</t>
  </si>
  <si>
    <t>SHALU YADAV</t>
  </si>
  <si>
    <t>JAYANTA YADAV</t>
  </si>
  <si>
    <t>SHEELA VERMA</t>
  </si>
  <si>
    <t>SUSHIL VERMA</t>
  </si>
  <si>
    <t>TANUJA</t>
  </si>
  <si>
    <t>BHARAT LAL</t>
  </si>
  <si>
    <t>TRIVENI</t>
  </si>
  <si>
    <t>KUMAR SINGH</t>
  </si>
  <si>
    <t>UMA</t>
  </si>
  <si>
    <t>JHABBU LAL</t>
  </si>
  <si>
    <t>VIJAY</t>
  </si>
  <si>
    <t>YAMINI SAHU</t>
  </si>
  <si>
    <t>SITA RAM SAHU</t>
  </si>
  <si>
    <t>2019-20                                                                            PROFORMA - 02</t>
  </si>
  <si>
    <t>PHONE NO                -                07723-222648,                                               MAIL ID    -         shantribaicollege.msmd@gmail.com</t>
  </si>
  <si>
    <t>PRINCIPAL NAME    -             Dr. SAVITA CHANDRAKAR                       MOBILE NO.  -   9406201878</t>
  </si>
  <si>
    <t>CLASS NAME           -              D.C.A.           SEM   -    I</t>
  </si>
  <si>
    <t>ABHISHEK KUMAR</t>
  </si>
  <si>
    <t>PREMPRAKASH</t>
  </si>
  <si>
    <t>AKHILESH HIRWANI</t>
  </si>
  <si>
    <t>KHORBAHARA HIRWANI</t>
  </si>
  <si>
    <t>DEVENDRA</t>
  </si>
  <si>
    <t>NILKAMAL</t>
  </si>
  <si>
    <t>DIGENDRA</t>
  </si>
  <si>
    <t>HEMANT</t>
  </si>
  <si>
    <t>GANESH RAM</t>
  </si>
  <si>
    <t>KHEMRAJ</t>
  </si>
  <si>
    <t>YADRAM</t>
  </si>
  <si>
    <t>MESHKUMAR</t>
  </si>
  <si>
    <t>TOMAN LAL</t>
  </si>
  <si>
    <t>RAVISHANKAR YADAW</t>
  </si>
  <si>
    <t>MILAN SINGH YADAW</t>
  </si>
  <si>
    <t>TEKESHWARI SAHU</t>
  </si>
  <si>
    <t>DORESHWAR PRASAD SAHU</t>
  </si>
  <si>
    <t>2019-20</t>
  </si>
  <si>
    <t xml:space="preserve">l=~ 2019&amp;20 d{kkokj dqy Nk= la[;k </t>
  </si>
  <si>
    <t>CLASS NAME</t>
  </si>
  <si>
    <t>MINORITY</t>
  </si>
  <si>
    <t>B.A. - I</t>
  </si>
  <si>
    <t>B.A. - II</t>
  </si>
  <si>
    <t>B.A. - III</t>
  </si>
  <si>
    <t>B.Sc.- I (Bio)</t>
  </si>
  <si>
    <t>B.Sc.- II (Bio)</t>
  </si>
  <si>
    <t>B.Sc.- III (Bio)</t>
  </si>
  <si>
    <t>B.Sc.- I (CS)</t>
  </si>
  <si>
    <t>B.Sc.- II (CS)</t>
  </si>
  <si>
    <t>B.Sc.- III (CS)</t>
  </si>
  <si>
    <t>PGDCA</t>
  </si>
  <si>
    <t>DCA</t>
  </si>
  <si>
    <t>B.Ed.-II Year</t>
  </si>
  <si>
    <t>B.Ed.-I Year</t>
  </si>
  <si>
    <t>SHANTRI BAI ART'S, COMM. &amp; SCIENCE COLLEGE, MAHASAMUND</t>
  </si>
  <si>
    <t>TOTAL ADMISSION REPORT</t>
  </si>
  <si>
    <t>CLASS</t>
  </si>
  <si>
    <t>2018-19</t>
  </si>
  <si>
    <t>Total</t>
  </si>
  <si>
    <t>Grand Total</t>
  </si>
  <si>
    <t>Shantri Bai College Mahasamund</t>
  </si>
  <si>
    <t>B.A.-II Year Student's Mobile Number</t>
  </si>
  <si>
    <t>B.A.-III Year Student's Mobile Number</t>
  </si>
  <si>
    <t>B.A.-I Year Student's Mobile Number</t>
  </si>
  <si>
    <t>B.Sc-II (Bio+CS) Student's Mobile Number</t>
  </si>
  <si>
    <t>B.Sc-III (Bio+CS) Student's Mobile Number</t>
  </si>
  <si>
    <t>S.No</t>
  </si>
  <si>
    <t>NAME</t>
  </si>
  <si>
    <t>MOBILE</t>
  </si>
  <si>
    <t>SHANTRI BAI ART, COMM., AND SCIENCE COLLEGE, MAHASAMUND</t>
  </si>
  <si>
    <t>S. NO.</t>
  </si>
  <si>
    <t>2020-21</t>
  </si>
  <si>
    <t>B.Ed. - I YEAR</t>
  </si>
  <si>
    <t>B.Ed. - II YEAR</t>
  </si>
  <si>
    <t>SESSION 2018-19  TO 2020-21</t>
  </si>
  <si>
    <t>B.ED.-I SEM</t>
  </si>
  <si>
    <t>B.ED-III SEM</t>
  </si>
  <si>
    <t>ADITI SHARMA</t>
  </si>
  <si>
    <t>ASHWANI</t>
  </si>
  <si>
    <t>ASTHA GILHARE</t>
  </si>
  <si>
    <t>BANITA SIDAR</t>
  </si>
  <si>
    <t>BHANU PRAKASH PANDEY</t>
  </si>
  <si>
    <t>BHAWNA DIWAN</t>
  </si>
  <si>
    <t>BHUMIKA GOSWAMI</t>
  </si>
  <si>
    <t>BHUPINDAR SINGH PANDEY</t>
  </si>
  <si>
    <t>DAYNA RATRE</t>
  </si>
  <si>
    <t>DEEP SHIKHA DUBEY</t>
  </si>
  <si>
    <t>DEVVRAT CHANDRAVANSHI</t>
  </si>
  <si>
    <t>GANGAMOTI</t>
  </si>
  <si>
    <t>GUNJA SAHU</t>
  </si>
  <si>
    <t>HEENA</t>
  </si>
  <si>
    <t>HEMKUMARI</t>
  </si>
  <si>
    <t>ISHA SHUKLA</t>
  </si>
  <si>
    <t>KHUSHBU SONWANI</t>
  </si>
  <si>
    <t>KIRAN DUBAY</t>
  </si>
  <si>
    <t>KIRAN SAHU</t>
  </si>
  <si>
    <t>LINGARAJ BARIK</t>
  </si>
  <si>
    <t>MANISHA BAGH</t>
  </si>
  <si>
    <t>NAMRATA CHANDRAKAR</t>
  </si>
  <si>
    <t>NEHA PATEL</t>
  </si>
  <si>
    <t>NITESH KUMAR AHIR</t>
  </si>
  <si>
    <t>PRAKASH KUMAR</t>
  </si>
  <si>
    <t>PRANJALI CHANDRAKAR</t>
  </si>
  <si>
    <t>PRITI SAHU</t>
  </si>
  <si>
    <t>PUSHPANJALI CHANDRAKAR</t>
  </si>
  <si>
    <t>RABSANJANI BAGHEL</t>
  </si>
  <si>
    <t>RAKHI CHANDRAKAR</t>
  </si>
  <si>
    <t>ROMAN YADAV</t>
  </si>
  <si>
    <t>SADAF MIRZA</t>
  </si>
  <si>
    <t>SAMUKA PUTEL</t>
  </si>
  <si>
    <t>SANJU SEN</t>
  </si>
  <si>
    <t>SHATABDEE KHAMARI</t>
  </si>
  <si>
    <t>SOMVRAT CHANDRAVANSHI</t>
  </si>
  <si>
    <t>SONALI SAHU</t>
  </si>
  <si>
    <t>SUNITA BARGE</t>
  </si>
  <si>
    <t>THANOJ KUMAR THAKUR</t>
  </si>
  <si>
    <t>TUSARAKANTA DANDASENA</t>
  </si>
  <si>
    <t>YOGENDRA KUMAR CHAKRADHARI</t>
  </si>
  <si>
    <t>TG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</si>
</sst>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0">
    <font>
      <sz val="11"/>
      <color theme="1"/>
      <name val="Calibri"/>
      <charset val="134"/>
      <scheme val="minor"/>
    </font>
    <font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0"/>
      <name val="Arial Narrow"/>
      <family val="2"/>
    </font>
    <font>
      <sz val="10"/>
      <name val="Times New Roman"/>
      <family val="1"/>
    </font>
    <font>
      <sz val="10"/>
      <color rgb="FFFF0000"/>
      <name val="Arial Narrow"/>
      <family val="2"/>
    </font>
    <font>
      <b/>
      <sz val="22"/>
      <color theme="1"/>
      <name val="Times New Roman"/>
      <family val="1"/>
    </font>
    <font>
      <b/>
      <sz val="2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sz val="22"/>
      <color theme="1"/>
      <name val="Times New Roman"/>
      <family val="1"/>
    </font>
    <font>
      <b/>
      <sz val="24"/>
      <color theme="1"/>
      <name val="Times New Roman"/>
      <family val="1"/>
    </font>
    <font>
      <b/>
      <sz val="19"/>
      <color theme="1"/>
      <name val="Calibri"/>
      <family val="2"/>
      <scheme val="minor"/>
    </font>
    <font>
      <b/>
      <sz val="20"/>
      <name val="Kruti Dev 010"/>
    </font>
    <font>
      <b/>
      <sz val="14"/>
      <name val="Arial Narrow"/>
      <family val="2"/>
    </font>
    <font>
      <b/>
      <sz val="13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6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1"/>
      <name val="Symbol"/>
      <family val="1"/>
      <charset val="2"/>
    </font>
    <font>
      <b/>
      <sz val="11"/>
      <color theme="1"/>
      <name val="Symbol"/>
      <family val="1"/>
      <charset val="2"/>
    </font>
    <font>
      <sz val="11"/>
      <name val="Calibri"/>
      <family val="2"/>
      <scheme val="minor"/>
    </font>
    <font>
      <sz val="10"/>
      <color rgb="FFFF0000"/>
      <name val="Times New Roman"/>
      <family val="1"/>
    </font>
    <font>
      <b/>
      <sz val="10"/>
      <name val="Arial Narrow"/>
      <family val="2"/>
    </font>
    <font>
      <sz val="10"/>
      <color theme="1"/>
      <name val="Arial Narrow"/>
      <family val="2"/>
    </font>
    <font>
      <sz val="10"/>
      <color theme="1"/>
      <name val="Arial Unicode MS"/>
      <family val="2"/>
    </font>
    <font>
      <sz val="8"/>
      <color theme="1"/>
      <name val="Arial Unicode MS"/>
      <family val="2"/>
    </font>
    <font>
      <sz val="8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sz val="9"/>
      <name val="Tahoma"/>
      <family val="2"/>
    </font>
    <font>
      <b/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489">
    <xf numFmtId="0" fontId="0" fillId="0" borderId="0" xfId="0"/>
    <xf numFmtId="0" fontId="1" fillId="0" borderId="0" xfId="0" applyFont="1"/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 inden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 inden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 indent="1"/>
    </xf>
    <xf numFmtId="0" fontId="4" fillId="0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left" vertical="center" wrapText="1" indent="1"/>
    </xf>
    <xf numFmtId="0" fontId="4" fillId="0" borderId="14" xfId="0" applyFont="1" applyFill="1" applyBorder="1" applyAlignment="1">
      <alignment horizontal="left" vertical="center" inden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 inden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 indent="1"/>
    </xf>
    <xf numFmtId="0" fontId="5" fillId="0" borderId="12" xfId="0" applyFont="1" applyBorder="1" applyAlignment="1">
      <alignment horizontal="center" vertical="center"/>
    </xf>
    <xf numFmtId="0" fontId="1" fillId="0" borderId="0" xfId="0" applyFont="1" applyAlignment="1"/>
    <xf numFmtId="0" fontId="4" fillId="0" borderId="13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left" vertical="center" indent="1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 indent="1" shrinkToFit="1"/>
    </xf>
    <xf numFmtId="0" fontId="4" fillId="0" borderId="19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left" vertical="center" indent="1"/>
    </xf>
    <xf numFmtId="0" fontId="5" fillId="0" borderId="21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 indent="1"/>
    </xf>
    <xf numFmtId="0" fontId="5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indent="1" shrinkToFit="1"/>
    </xf>
    <xf numFmtId="0" fontId="4" fillId="0" borderId="16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left" vertical="center" indent="1"/>
    </xf>
    <xf numFmtId="0" fontId="5" fillId="0" borderId="18" xfId="0" applyFont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 vertical="center" wrapText="1" indent="1"/>
    </xf>
    <xf numFmtId="0" fontId="9" fillId="0" borderId="8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left" vertical="center" wrapText="1" indent="1"/>
    </xf>
    <xf numFmtId="0" fontId="10" fillId="3" borderId="14" xfId="0" applyFont="1" applyFill="1" applyBorder="1" applyAlignment="1">
      <alignment horizontal="left" vertical="center" wrapText="1" indent="1"/>
    </xf>
    <xf numFmtId="0" fontId="10" fillId="0" borderId="14" xfId="0" applyFont="1" applyFill="1" applyBorder="1" applyAlignment="1">
      <alignment horizontal="left" vertical="center" wrapText="1" indent="1"/>
    </xf>
    <xf numFmtId="0" fontId="0" fillId="0" borderId="0" xfId="0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left" vertical="center" wrapText="1" indent="1"/>
    </xf>
    <xf numFmtId="0" fontId="15" fillId="0" borderId="1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left" vertical="center" wrapText="1" indent="1"/>
    </xf>
    <xf numFmtId="0" fontId="15" fillId="0" borderId="1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left" vertical="center" wrapText="1" indent="1"/>
    </xf>
    <xf numFmtId="0" fontId="15" fillId="0" borderId="17" xfId="0" applyFont="1" applyBorder="1" applyAlignment="1">
      <alignment horizontal="center" vertical="center"/>
    </xf>
    <xf numFmtId="0" fontId="0" fillId="0" borderId="0" xfId="0" applyAlignment="1">
      <alignment horizontal="left" indent="1"/>
    </xf>
    <xf numFmtId="0" fontId="17" fillId="0" borderId="0" xfId="0" applyFont="1" applyAlignment="1">
      <alignment horizontal="left" inden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/>
    </xf>
    <xf numFmtId="0" fontId="25" fillId="0" borderId="33" xfId="0" applyFont="1" applyBorder="1" applyAlignment="1">
      <alignment horizontal="left" vertical="center" wrapText="1"/>
    </xf>
    <xf numFmtId="0" fontId="25" fillId="0" borderId="34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right" vertical="center" wrapText="1" indent="1"/>
    </xf>
    <xf numFmtId="0" fontId="26" fillId="0" borderId="22" xfId="0" applyFont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center" vertical="center" wrapText="1"/>
    </xf>
    <xf numFmtId="0" fontId="25" fillId="0" borderId="35" xfId="0" applyFont="1" applyFill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left" indent="2"/>
    </xf>
    <xf numFmtId="0" fontId="0" fillId="0" borderId="0" xfId="0" applyAlignment="1">
      <alignment horizontal="center" vertical="center"/>
    </xf>
    <xf numFmtId="0" fontId="28" fillId="0" borderId="8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left" wrapText="1" indent="1"/>
    </xf>
    <xf numFmtId="14" fontId="29" fillId="0" borderId="8" xfId="0" applyNumberFormat="1" applyFont="1" applyBorder="1" applyAlignment="1">
      <alignment horizont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/>
    </xf>
    <xf numFmtId="0" fontId="28" fillId="0" borderId="14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left" wrapText="1" indent="1"/>
    </xf>
    <xf numFmtId="14" fontId="29" fillId="0" borderId="14" xfId="0" applyNumberFormat="1" applyFont="1" applyBorder="1" applyAlignment="1">
      <alignment horizont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/>
    </xf>
    <xf numFmtId="0" fontId="28" fillId="0" borderId="20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left" wrapText="1" indent="1"/>
    </xf>
    <xf numFmtId="14" fontId="29" fillId="0" borderId="20" xfId="0" applyNumberFormat="1" applyFont="1" applyBorder="1" applyAlignment="1">
      <alignment horizontal="center" wrapText="1"/>
    </xf>
    <xf numFmtId="0" fontId="29" fillId="0" borderId="20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/>
    </xf>
    <xf numFmtId="0" fontId="28" fillId="0" borderId="8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0" fontId="32" fillId="0" borderId="8" xfId="0" applyFont="1" applyBorder="1" applyAlignment="1">
      <alignment horizontal="center"/>
    </xf>
    <xf numFmtId="0" fontId="32" fillId="0" borderId="9" xfId="0" applyFont="1" applyBorder="1" applyAlignment="1">
      <alignment horizontal="center"/>
    </xf>
    <xf numFmtId="0" fontId="32" fillId="0" borderId="14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48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0" fontId="32" fillId="0" borderId="47" xfId="0" applyFont="1" applyBorder="1" applyAlignment="1">
      <alignment horizontal="center"/>
    </xf>
    <xf numFmtId="0" fontId="23" fillId="0" borderId="26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23" fillId="0" borderId="24" xfId="0" applyFont="1" applyBorder="1" applyAlignment="1">
      <alignment horizontal="center"/>
    </xf>
    <xf numFmtId="0" fontId="32" fillId="0" borderId="11" xfId="0" applyFont="1" applyBorder="1" applyAlignment="1">
      <alignment horizontal="center"/>
    </xf>
    <xf numFmtId="0" fontId="32" fillId="0" borderId="50" xfId="0" applyFont="1" applyBorder="1" applyAlignment="1">
      <alignment horizontal="center"/>
    </xf>
    <xf numFmtId="0" fontId="33" fillId="0" borderId="14" xfId="0" applyFont="1" applyBorder="1" applyAlignment="1">
      <alignment horizontal="center"/>
    </xf>
    <xf numFmtId="0" fontId="33" fillId="0" borderId="48" xfId="0" applyFont="1" applyBorder="1" applyAlignment="1">
      <alignment horizontal="center"/>
    </xf>
    <xf numFmtId="0" fontId="29" fillId="0" borderId="8" xfId="0" applyFont="1" applyBorder="1" applyAlignment="1">
      <alignment horizontal="left" vertical="center" wrapText="1" indent="1"/>
    </xf>
    <xf numFmtId="14" fontId="29" fillId="0" borderId="8" xfId="0" applyNumberFormat="1" applyFont="1" applyBorder="1" applyAlignment="1">
      <alignment horizontal="center" vertical="center" wrapText="1"/>
    </xf>
    <xf numFmtId="0" fontId="29" fillId="0" borderId="14" xfId="0" applyFont="1" applyBorder="1" applyAlignment="1">
      <alignment horizontal="left" vertical="center" wrapText="1" indent="1"/>
    </xf>
    <xf numFmtId="14" fontId="29" fillId="0" borderId="14" xfId="0" applyNumberFormat="1" applyFont="1" applyBorder="1" applyAlignment="1">
      <alignment horizontal="center" vertical="center" wrapText="1"/>
    </xf>
    <xf numFmtId="0" fontId="29" fillId="0" borderId="20" xfId="0" applyFont="1" applyBorder="1" applyAlignment="1">
      <alignment horizontal="left" vertical="center" wrapText="1" indent="1"/>
    </xf>
    <xf numFmtId="14" fontId="29" fillId="0" borderId="20" xfId="0" applyNumberFormat="1" applyFont="1" applyBorder="1" applyAlignment="1">
      <alignment horizontal="center" vertical="center" wrapText="1"/>
    </xf>
    <xf numFmtId="0" fontId="28" fillId="0" borderId="20" xfId="0" applyFont="1" applyFill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33" fillId="0" borderId="47" xfId="0" applyFont="1" applyBorder="1" applyAlignment="1">
      <alignment horizontal="center" vertical="center"/>
    </xf>
    <xf numFmtId="0" fontId="34" fillId="0" borderId="0" xfId="0" applyFont="1" applyFill="1" applyAlignment="1">
      <alignment horizontal="center"/>
    </xf>
    <xf numFmtId="0" fontId="34" fillId="0" borderId="0" xfId="0" applyFont="1" applyFill="1" applyAlignment="1">
      <alignment horizontal="left" indent="1"/>
    </xf>
    <xf numFmtId="0" fontId="34" fillId="0" borderId="0" xfId="0" applyFont="1" applyFill="1" applyAlignment="1">
      <alignment horizontal="center" vertical="center"/>
    </xf>
    <xf numFmtId="0" fontId="34" fillId="0" borderId="0" xfId="0" applyFont="1" applyFill="1"/>
    <xf numFmtId="0" fontId="27" fillId="0" borderId="29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left" vertical="center" wrapText="1" indent="1"/>
    </xf>
    <xf numFmtId="0" fontId="8" fillId="0" borderId="17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left" vertical="center" wrapText="1" indent="1"/>
    </xf>
    <xf numFmtId="0" fontId="27" fillId="0" borderId="45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vertical="center"/>
    </xf>
    <xf numFmtId="0" fontId="8" fillId="0" borderId="17" xfId="0" applyFont="1" applyFill="1" applyBorder="1" applyAlignment="1">
      <alignment horizontal="center" vertical="center"/>
    </xf>
    <xf numFmtId="0" fontId="27" fillId="0" borderId="43" xfId="0" applyFont="1" applyFill="1" applyBorder="1" applyAlignment="1">
      <alignment horizontal="center" vertical="center"/>
    </xf>
    <xf numFmtId="0" fontId="27" fillId="0" borderId="23" xfId="0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horizontal="center" vertical="center"/>
    </xf>
    <xf numFmtId="0" fontId="27" fillId="0" borderId="18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27" fillId="0" borderId="54" xfId="0" applyFont="1" applyFill="1" applyBorder="1" applyAlignment="1">
      <alignment horizontal="center" vertical="center"/>
    </xf>
    <xf numFmtId="0" fontId="27" fillId="0" borderId="24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 vertical="center" wrapText="1"/>
    </xf>
    <xf numFmtId="0" fontId="28" fillId="0" borderId="20" xfId="0" applyFont="1" applyFill="1" applyBorder="1" applyAlignment="1">
      <alignment horizontal="left" vertical="center" wrapText="1" indent="1"/>
    </xf>
    <xf numFmtId="0" fontId="27" fillId="0" borderId="0" xfId="0" applyFont="1" applyFill="1" applyBorder="1" applyAlignment="1">
      <alignment horizontal="right" vertical="center" wrapText="1" indent="2"/>
    </xf>
    <xf numFmtId="0" fontId="27" fillId="0" borderId="0" xfId="0" applyFont="1" applyFill="1" applyBorder="1" applyAlignment="1">
      <alignment horizontal="left" vertical="center" wrapText="1" indent="1"/>
    </xf>
    <xf numFmtId="0" fontId="27" fillId="0" borderId="0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/>
    </xf>
    <xf numFmtId="0" fontId="28" fillId="0" borderId="20" xfId="0" applyFont="1" applyFill="1" applyBorder="1" applyAlignment="1">
      <alignment horizontal="center" vertical="center"/>
    </xf>
    <xf numFmtId="0" fontId="27" fillId="0" borderId="26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8" fillId="0" borderId="21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left" vertical="center" wrapText="1" indent="1"/>
    </xf>
    <xf numFmtId="0" fontId="9" fillId="0" borderId="11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left" vertical="center" wrapText="1" indent="1"/>
    </xf>
    <xf numFmtId="0" fontId="8" fillId="0" borderId="20" xfId="0" applyFont="1" applyFill="1" applyBorder="1" applyAlignment="1">
      <alignment horizontal="left" vertical="center" indent="1"/>
    </xf>
    <xf numFmtId="0" fontId="8" fillId="0" borderId="20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 wrapText="1"/>
    </xf>
    <xf numFmtId="0" fontId="28" fillId="0" borderId="20" xfId="0" applyFont="1" applyFill="1" applyBorder="1" applyAlignment="1">
      <alignment horizontal="center"/>
    </xf>
    <xf numFmtId="0" fontId="37" fillId="0" borderId="8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left" vertical="center" wrapText="1" indent="1"/>
    </xf>
    <xf numFmtId="14" fontId="37" fillId="0" borderId="8" xfId="0" applyNumberFormat="1" applyFont="1" applyBorder="1" applyAlignment="1">
      <alignment horizontal="center" vertical="center" wrapText="1"/>
    </xf>
    <xf numFmtId="0" fontId="37" fillId="0" borderId="8" xfId="0" applyFont="1" applyBorder="1" applyAlignment="1">
      <alignment vertical="center" wrapText="1"/>
    </xf>
    <xf numFmtId="0" fontId="37" fillId="0" borderId="14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left" vertical="center" wrapText="1" indent="1"/>
    </xf>
    <xf numFmtId="14" fontId="37" fillId="0" borderId="14" xfId="0" applyNumberFormat="1" applyFont="1" applyBorder="1" applyAlignment="1">
      <alignment horizontal="center" vertical="center" wrapText="1"/>
    </xf>
    <xf numFmtId="0" fontId="37" fillId="0" borderId="14" xfId="0" applyFont="1" applyBorder="1" applyAlignment="1">
      <alignment vertical="center" wrapText="1"/>
    </xf>
    <xf numFmtId="0" fontId="27" fillId="0" borderId="28" xfId="0" applyFont="1" applyFill="1" applyBorder="1" applyAlignment="1">
      <alignment horizontal="center" vertical="center"/>
    </xf>
    <xf numFmtId="0" fontId="27" fillId="0" borderId="29" xfId="0" applyFont="1" applyFill="1" applyBorder="1" applyAlignment="1">
      <alignment horizontal="center" vertical="center"/>
    </xf>
    <xf numFmtId="0" fontId="27" fillId="0" borderId="51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36" fillId="0" borderId="23" xfId="0" applyFont="1" applyFill="1" applyBorder="1" applyAlignment="1">
      <alignment horizontal="center" vertical="center"/>
    </xf>
    <xf numFmtId="0" fontId="36" fillId="0" borderId="39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27" fillId="0" borderId="42" xfId="0" applyFont="1" applyFill="1" applyBorder="1" applyAlignment="1">
      <alignment horizontal="center" vertical="center"/>
    </xf>
    <xf numFmtId="0" fontId="34" fillId="0" borderId="0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/>
    </xf>
    <xf numFmtId="0" fontId="36" fillId="0" borderId="24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38" fillId="4" borderId="14" xfId="0" applyFont="1" applyFill="1" applyBorder="1" applyAlignment="1">
      <alignment horizontal="left" vertical="center" wrapText="1" indent="1"/>
    </xf>
    <xf numFmtId="14" fontId="39" fillId="4" borderId="14" xfId="0" applyNumberFormat="1" applyFont="1" applyFill="1" applyBorder="1" applyAlignment="1">
      <alignment horizontal="center" vertical="center" wrapText="1"/>
    </xf>
    <xf numFmtId="0" fontId="39" fillId="4" borderId="14" xfId="0" applyFont="1" applyFill="1" applyBorder="1" applyAlignment="1">
      <alignment horizontal="center" vertical="center" wrapText="1"/>
    </xf>
    <xf numFmtId="0" fontId="37" fillId="4" borderId="14" xfId="0" applyFont="1" applyFill="1" applyBorder="1" applyAlignment="1">
      <alignment horizontal="center" vertical="center" wrapText="1"/>
    </xf>
    <xf numFmtId="0" fontId="37" fillId="4" borderId="14" xfId="0" applyFont="1" applyFill="1" applyBorder="1" applyAlignment="1">
      <alignment vertical="center" wrapText="1"/>
    </xf>
    <xf numFmtId="0" fontId="27" fillId="0" borderId="20" xfId="0" applyFont="1" applyFill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left" vertical="center" wrapText="1" indent="1"/>
    </xf>
    <xf numFmtId="14" fontId="37" fillId="0" borderId="23" xfId="0" applyNumberFormat="1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37" fillId="0" borderId="23" xfId="0" applyFont="1" applyBorder="1" applyAlignment="1">
      <alignment vertical="center" wrapText="1"/>
    </xf>
    <xf numFmtId="0" fontId="36" fillId="0" borderId="0" xfId="0" applyFont="1" applyFill="1" applyBorder="1" applyAlignment="1">
      <alignment horizontal="right" vertical="center" wrapText="1"/>
    </xf>
    <xf numFmtId="0" fontId="36" fillId="0" borderId="0" xfId="0" applyFont="1" applyFill="1" applyBorder="1" applyAlignment="1">
      <alignment horizontal="left" vertical="center" wrapText="1" indent="1"/>
    </xf>
    <xf numFmtId="0" fontId="36" fillId="0" borderId="0" xfId="0" applyFont="1" applyFill="1" applyBorder="1" applyAlignment="1">
      <alignment horizontal="center" vertical="center" wrapText="1"/>
    </xf>
    <xf numFmtId="0" fontId="37" fillId="0" borderId="22" xfId="0" applyFont="1" applyBorder="1" applyAlignment="1">
      <alignment horizontal="center" wrapText="1"/>
    </xf>
    <xf numFmtId="0" fontId="37" fillId="0" borderId="23" xfId="0" applyFont="1" applyBorder="1" applyAlignment="1">
      <alignment horizontal="left" wrapText="1" indent="1"/>
    </xf>
    <xf numFmtId="14" fontId="37" fillId="0" borderId="23" xfId="0" applyNumberFormat="1" applyFont="1" applyBorder="1" applyAlignment="1">
      <alignment horizontal="center" wrapText="1"/>
    </xf>
    <xf numFmtId="0" fontId="37" fillId="0" borderId="23" xfId="0" applyFont="1" applyBorder="1" applyAlignment="1">
      <alignment horizontal="center" wrapText="1"/>
    </xf>
    <xf numFmtId="0" fontId="37" fillId="0" borderId="23" xfId="0" applyFont="1" applyBorder="1" applyAlignment="1">
      <alignment wrapText="1"/>
    </xf>
    <xf numFmtId="0" fontId="37" fillId="4" borderId="14" xfId="0" applyFont="1" applyFill="1" applyBorder="1" applyAlignment="1">
      <alignment horizontal="left" vertical="center" wrapText="1" indent="1"/>
    </xf>
    <xf numFmtId="0" fontId="40" fillId="4" borderId="14" xfId="0" applyFont="1" applyFill="1" applyBorder="1" applyAlignment="1">
      <alignment horizontal="center" vertical="center" wrapText="1"/>
    </xf>
    <xf numFmtId="14" fontId="40" fillId="4" borderId="14" xfId="0" applyNumberFormat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0" fontId="27" fillId="0" borderId="55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27" fillId="0" borderId="21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/>
    </xf>
    <xf numFmtId="14" fontId="37" fillId="4" borderId="14" xfId="0" applyNumberFormat="1" applyFont="1" applyFill="1" applyBorder="1" applyAlignment="1">
      <alignment horizontal="center" vertical="center" wrapText="1"/>
    </xf>
    <xf numFmtId="0" fontId="34" fillId="0" borderId="0" xfId="0" applyFont="1" applyFill="1" applyAlignment="1">
      <alignment vertical="center"/>
    </xf>
    <xf numFmtId="0" fontId="34" fillId="0" borderId="0" xfId="0" applyFont="1" applyFill="1" applyAlignment="1">
      <alignment horizontal="left" vertical="center" indent="1"/>
    </xf>
    <xf numFmtId="0" fontId="8" fillId="0" borderId="8" xfId="0" applyFont="1" applyFill="1" applyBorder="1" applyAlignment="1">
      <alignment horizontal="left" vertical="center" wrapText="1" indent="1"/>
    </xf>
    <xf numFmtId="0" fontId="8" fillId="0" borderId="35" xfId="0" applyFont="1" applyFill="1" applyBorder="1" applyAlignment="1">
      <alignment horizontal="left" vertical="center" wrapText="1" indent="1"/>
    </xf>
    <xf numFmtId="0" fontId="8" fillId="0" borderId="3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right" vertical="center" wrapText="1"/>
    </xf>
    <xf numFmtId="0" fontId="8" fillId="0" borderId="14" xfId="0" applyFont="1" applyFill="1" applyBorder="1" applyAlignment="1">
      <alignment horizontal="left" vertical="center" indent="1"/>
    </xf>
    <xf numFmtId="0" fontId="27" fillId="0" borderId="1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vertical="center"/>
    </xf>
    <xf numFmtId="0" fontId="8" fillId="0" borderId="35" xfId="0" applyFont="1" applyFill="1" applyBorder="1" applyAlignment="1">
      <alignment vertical="center"/>
    </xf>
    <xf numFmtId="0" fontId="8" fillId="0" borderId="20" xfId="0" applyFont="1" applyFill="1" applyBorder="1" applyAlignment="1">
      <alignment vertical="center"/>
    </xf>
    <xf numFmtId="0" fontId="36" fillId="0" borderId="8" xfId="0" applyFont="1" applyFill="1" applyBorder="1" applyAlignment="1">
      <alignment horizontal="center" vertical="center"/>
    </xf>
    <xf numFmtId="0" fontId="27" fillId="0" borderId="18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6" fillId="0" borderId="9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center" wrapText="1" indent="1"/>
    </xf>
    <xf numFmtId="14" fontId="37" fillId="0" borderId="11" xfId="0" applyNumberFormat="1" applyFont="1" applyBorder="1" applyAlignment="1">
      <alignment horizontal="center" vertical="center" wrapText="1"/>
    </xf>
    <xf numFmtId="0" fontId="37" fillId="0" borderId="11" xfId="0" applyFont="1" applyBorder="1" applyAlignment="1">
      <alignment horizontal="left" vertical="center" wrapText="1" indent="1"/>
    </xf>
    <xf numFmtId="0" fontId="37" fillId="0" borderId="11" xfId="0" applyFont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left" vertical="center"/>
    </xf>
    <xf numFmtId="0" fontId="27" fillId="0" borderId="20" xfId="0" applyFont="1" applyFill="1" applyBorder="1" applyAlignment="1">
      <alignment horizontal="center" vertical="center"/>
    </xf>
    <xf numFmtId="0" fontId="36" fillId="0" borderId="11" xfId="0" applyFont="1" applyFill="1" applyBorder="1" applyAlignment="1">
      <alignment horizontal="center" vertical="center"/>
    </xf>
    <xf numFmtId="0" fontId="27" fillId="0" borderId="21" xfId="0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37" fillId="0" borderId="20" xfId="0" applyFont="1" applyBorder="1" applyAlignment="1">
      <alignment horizontal="left" vertical="center" wrapText="1" indent="1"/>
    </xf>
    <xf numFmtId="14" fontId="37" fillId="0" borderId="20" xfId="0" applyNumberFormat="1" applyFont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horizontal="left" vertical="center" indent="1"/>
    </xf>
    <xf numFmtId="0" fontId="28" fillId="0" borderId="0" xfId="0" applyFont="1" applyFill="1" applyBorder="1" applyAlignment="1">
      <alignment horizontal="left" vertical="center" wrapText="1" indent="1"/>
    </xf>
    <xf numFmtId="0" fontId="42" fillId="0" borderId="23" xfId="0" applyFont="1" applyFill="1" applyBorder="1" applyAlignment="1">
      <alignment horizontal="center" vertical="center"/>
    </xf>
    <xf numFmtId="0" fontId="42" fillId="0" borderId="2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9" fillId="0" borderId="10" xfId="0" applyFont="1" applyBorder="1" applyAlignment="1">
      <alignment horizontal="center" vertical="center"/>
    </xf>
    <xf numFmtId="0" fontId="29" fillId="0" borderId="11" xfId="0" applyFont="1" applyBorder="1" applyAlignment="1">
      <alignment horizontal="left" vertical="center" indent="1"/>
    </xf>
    <xf numFmtId="15" fontId="29" fillId="0" borderId="11" xfId="0" applyNumberFormat="1" applyFont="1" applyBorder="1" applyAlignment="1">
      <alignment horizontal="center" vertical="center"/>
    </xf>
    <xf numFmtId="0" fontId="29" fillId="0" borderId="56" xfId="0" applyFont="1" applyBorder="1" applyAlignment="1">
      <alignment horizontal="center"/>
    </xf>
    <xf numFmtId="0" fontId="29" fillId="0" borderId="11" xfId="0" applyNumberFormat="1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14" xfId="0" applyFont="1" applyBorder="1" applyAlignment="1">
      <alignment horizontal="left" vertical="center" indent="1"/>
    </xf>
    <xf numFmtId="15" fontId="29" fillId="0" borderId="14" xfId="0" applyNumberFormat="1" applyFont="1" applyBorder="1" applyAlignment="1">
      <alignment horizontal="center" vertical="center"/>
    </xf>
    <xf numFmtId="0" fontId="29" fillId="0" borderId="14" xfId="0" applyNumberFormat="1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17" xfId="0" applyFont="1" applyBorder="1" applyAlignment="1">
      <alignment horizontal="left" vertical="center" indent="1"/>
    </xf>
    <xf numFmtId="15" fontId="29" fillId="0" borderId="17" xfId="0" applyNumberFormat="1" applyFont="1" applyBorder="1" applyAlignment="1">
      <alignment horizontal="center" vertical="center"/>
    </xf>
    <xf numFmtId="0" fontId="29" fillId="0" borderId="17" xfId="0" applyNumberFormat="1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1" fillId="0" borderId="0" xfId="0" applyFont="1" applyBorder="1" applyAlignment="1">
      <alignment horizontal="right" vertical="center" indent="2"/>
    </xf>
    <xf numFmtId="0" fontId="21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14" xfId="0" applyFont="1" applyFill="1" applyBorder="1" applyAlignment="1">
      <alignment horizontal="left" vertical="center" indent="1"/>
    </xf>
    <xf numFmtId="0" fontId="32" fillId="0" borderId="11" xfId="0" applyFont="1" applyBorder="1" applyAlignment="1">
      <alignment horizontal="center" vertical="center"/>
    </xf>
    <xf numFmtId="0" fontId="43" fillId="0" borderId="11" xfId="0" applyFont="1" applyBorder="1" applyAlignment="1">
      <alignment vertical="center"/>
    </xf>
    <xf numFmtId="0" fontId="43" fillId="0" borderId="12" xfId="0" applyFont="1" applyBorder="1" applyAlignment="1">
      <alignment vertical="center"/>
    </xf>
    <xf numFmtId="0" fontId="43" fillId="0" borderId="14" xfId="0" applyFont="1" applyBorder="1" applyAlignment="1">
      <alignment vertical="center"/>
    </xf>
    <xf numFmtId="0" fontId="43" fillId="0" borderId="15" xfId="0" applyFont="1" applyBorder="1" applyAlignment="1">
      <alignment vertical="center"/>
    </xf>
    <xf numFmtId="0" fontId="32" fillId="0" borderId="17" xfId="0" applyFont="1" applyBorder="1" applyAlignment="1">
      <alignment horizontal="center" vertical="center"/>
    </xf>
    <xf numFmtId="0" fontId="43" fillId="0" borderId="17" xfId="0" applyFont="1" applyBorder="1" applyAlignment="1">
      <alignment vertical="center"/>
    </xf>
    <xf numFmtId="0" fontId="43" fillId="0" borderId="18" xfId="0" applyFont="1" applyBorder="1" applyAlignment="1">
      <alignment vertical="center"/>
    </xf>
    <xf numFmtId="0" fontId="32" fillId="0" borderId="23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29" fillId="0" borderId="17" xfId="0" applyFont="1" applyFill="1" applyBorder="1" applyAlignment="1">
      <alignment horizontal="left" vertical="center" indent="1"/>
    </xf>
    <xf numFmtId="0" fontId="44" fillId="0" borderId="11" xfId="0" applyFont="1" applyFill="1" applyBorder="1" applyAlignment="1">
      <alignment horizontal="left" vertical="center" indent="1"/>
    </xf>
    <xf numFmtId="0" fontId="44" fillId="0" borderId="11" xfId="0" applyFont="1" applyFill="1" applyBorder="1" applyAlignment="1">
      <alignment horizontal="center" vertical="center"/>
    </xf>
    <xf numFmtId="0" fontId="44" fillId="0" borderId="11" xfId="0" applyFont="1" applyFill="1" applyBorder="1" applyAlignment="1">
      <alignment horizontal="center" vertical="center"/>
    </xf>
    <xf numFmtId="15" fontId="44" fillId="0" borderId="11" xfId="0" applyNumberFormat="1" applyFont="1" applyFill="1" applyBorder="1" applyAlignment="1">
      <alignment horizontal="center" vertical="center"/>
    </xf>
    <xf numFmtId="0" fontId="44" fillId="0" borderId="14" xfId="0" applyFont="1" applyFill="1" applyBorder="1" applyAlignment="1">
      <alignment horizontal="left" vertical="center" indent="1"/>
    </xf>
    <xf numFmtId="0" fontId="44" fillId="0" borderId="14" xfId="0" applyFont="1" applyFill="1" applyBorder="1" applyAlignment="1">
      <alignment horizontal="center" vertical="center"/>
    </xf>
    <xf numFmtId="0" fontId="44" fillId="0" borderId="14" xfId="0" applyFont="1" applyFill="1" applyBorder="1" applyAlignment="1">
      <alignment horizontal="center" vertical="center"/>
    </xf>
    <xf numFmtId="15" fontId="44" fillId="0" borderId="14" xfId="0" applyNumberFormat="1" applyFont="1" applyFill="1" applyBorder="1" applyAlignment="1">
      <alignment horizontal="center" vertical="center"/>
    </xf>
    <xf numFmtId="14" fontId="44" fillId="0" borderId="14" xfId="0" applyNumberFormat="1" applyFont="1" applyFill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44" fillId="0" borderId="17" xfId="0" applyFont="1" applyFill="1" applyBorder="1" applyAlignment="1">
      <alignment horizontal="left" vertical="center" indent="1"/>
    </xf>
    <xf numFmtId="0" fontId="44" fillId="0" borderId="17" xfId="0" applyFont="1" applyFill="1" applyBorder="1" applyAlignment="1">
      <alignment horizontal="center" vertical="center"/>
    </xf>
    <xf numFmtId="0" fontId="44" fillId="0" borderId="17" xfId="0" applyFont="1" applyFill="1" applyBorder="1" applyAlignment="1">
      <alignment horizontal="center" vertical="center"/>
    </xf>
    <xf numFmtId="15" fontId="44" fillId="0" borderId="17" xfId="0" applyNumberFormat="1" applyFont="1" applyFill="1" applyBorder="1" applyAlignment="1">
      <alignment horizontal="center" vertical="center"/>
    </xf>
    <xf numFmtId="0" fontId="27" fillId="0" borderId="38" xfId="0" applyFont="1" applyFill="1" applyBorder="1" applyAlignment="1">
      <alignment horizontal="center" vertical="center" wrapText="1"/>
    </xf>
    <xf numFmtId="0" fontId="27" fillId="0" borderId="29" xfId="0" applyFont="1" applyFill="1" applyBorder="1" applyAlignment="1">
      <alignment horizontal="left" vertical="center" wrapText="1" indent="2"/>
    </xf>
    <xf numFmtId="0" fontId="44" fillId="0" borderId="11" xfId="0" applyFont="1" applyFill="1" applyBorder="1" applyAlignment="1">
      <alignment horizontal="center" vertical="center"/>
    </xf>
    <xf numFmtId="15" fontId="44" fillId="0" borderId="11" xfId="0" applyNumberFormat="1" applyFont="1" applyFill="1" applyBorder="1" applyAlignment="1">
      <alignment horizontal="center" vertical="center"/>
    </xf>
    <xf numFmtId="0" fontId="44" fillId="0" borderId="14" xfId="0" applyFont="1" applyFill="1" applyBorder="1" applyAlignment="1">
      <alignment horizontal="center" vertical="center"/>
    </xf>
    <xf numFmtId="15" fontId="44" fillId="0" borderId="14" xfId="0" applyNumberFormat="1" applyFont="1" applyFill="1" applyBorder="1" applyAlignment="1">
      <alignment horizontal="center" vertical="center"/>
    </xf>
    <xf numFmtId="0" fontId="44" fillId="0" borderId="14" xfId="0" applyFont="1" applyFill="1" applyBorder="1" applyAlignment="1">
      <alignment vertical="center"/>
    </xf>
    <xf numFmtId="14" fontId="44" fillId="0" borderId="14" xfId="0" applyNumberFormat="1" applyFont="1" applyFill="1" applyBorder="1" applyAlignment="1">
      <alignment horizontal="center" vertical="center"/>
    </xf>
    <xf numFmtId="0" fontId="44" fillId="0" borderId="17" xfId="0" applyFont="1" applyFill="1" applyBorder="1" applyAlignment="1">
      <alignment horizontal="center" vertical="center"/>
    </xf>
    <xf numFmtId="15" fontId="44" fillId="0" borderId="17" xfId="0" applyNumberFormat="1" applyFont="1" applyFill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45" fillId="0" borderId="14" xfId="0" applyFont="1" applyFill="1" applyBorder="1" applyAlignment="1">
      <alignment vertical="center"/>
    </xf>
    <xf numFmtId="0" fontId="32" fillId="0" borderId="14" xfId="0" applyFont="1" applyFill="1" applyBorder="1" applyAlignment="1">
      <alignment horizontal="center" vertical="center"/>
    </xf>
    <xf numFmtId="0" fontId="43" fillId="0" borderId="14" xfId="0" applyFont="1" applyFill="1" applyBorder="1" applyAlignment="1">
      <alignment vertical="center"/>
    </xf>
    <xf numFmtId="0" fontId="32" fillId="0" borderId="43" xfId="0" applyFont="1" applyBorder="1" applyAlignment="1">
      <alignment horizontal="center" vertical="center"/>
    </xf>
    <xf numFmtId="0" fontId="27" fillId="0" borderId="42" xfId="0" applyFont="1" applyFill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/>
    </xf>
    <xf numFmtId="14" fontId="44" fillId="0" borderId="11" xfId="0" applyNumberFormat="1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7" fillId="0" borderId="29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22" xfId="0" applyFont="1" applyFill="1" applyBorder="1" applyAlignment="1">
      <alignment horizontal="center" vertical="center" wrapText="1"/>
    </xf>
    <xf numFmtId="0" fontId="27" fillId="0" borderId="23" xfId="0" applyFont="1" applyFill="1" applyBorder="1" applyAlignment="1">
      <alignment horizontal="center" vertical="center" wrapText="1"/>
    </xf>
    <xf numFmtId="0" fontId="27" fillId="0" borderId="24" xfId="0" applyFont="1" applyFill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43" fillId="0" borderId="8" xfId="0" applyFont="1" applyBorder="1" applyAlignment="1">
      <alignment vertical="center"/>
    </xf>
    <xf numFmtId="0" fontId="43" fillId="0" borderId="9" xfId="0" applyFont="1" applyBorder="1" applyAlignment="1">
      <alignment vertical="center"/>
    </xf>
    <xf numFmtId="0" fontId="27" fillId="0" borderId="29" xfId="0" applyFont="1" applyFill="1" applyBorder="1" applyAlignment="1">
      <alignment horizontal="left" vertical="center" wrapText="1" indent="3"/>
    </xf>
    <xf numFmtId="0" fontId="27" fillId="0" borderId="23" xfId="0" applyFont="1" applyFill="1" applyBorder="1" applyAlignment="1">
      <alignment horizontal="left" vertical="center" wrapText="1" indent="3"/>
    </xf>
    <xf numFmtId="0" fontId="27" fillId="0" borderId="11" xfId="0" applyFont="1" applyFill="1" applyBorder="1" applyAlignment="1">
      <alignment horizontal="left" vertical="center" wrapText="1" indent="3"/>
    </xf>
    <xf numFmtId="0" fontId="14" fillId="0" borderId="38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 wrapText="1" indent="1"/>
    </xf>
    <xf numFmtId="0" fontId="8" fillId="0" borderId="11" xfId="0" applyFont="1" applyBorder="1" applyAlignment="1">
      <alignment horizontal="left" vertical="center" wrapText="1" indent="1"/>
    </xf>
    <xf numFmtId="0" fontId="8" fillId="0" borderId="17" xfId="0" applyFont="1" applyBorder="1" applyAlignment="1">
      <alignment horizontal="left" vertical="center" wrapText="1" indent="1"/>
    </xf>
    <xf numFmtId="0" fontId="0" fillId="0" borderId="0" xfId="0" applyFill="1" applyAlignment="1">
      <alignment horizontal="left" indent="1"/>
    </xf>
    <xf numFmtId="0" fontId="0" fillId="0" borderId="0" xfId="0" applyFill="1"/>
    <xf numFmtId="0" fontId="22" fillId="0" borderId="26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22" fillId="0" borderId="39" xfId="0" applyFont="1" applyFill="1" applyBorder="1" applyAlignment="1">
      <alignment horizontal="center" vertical="center" wrapText="1"/>
    </xf>
    <xf numFmtId="0" fontId="22" fillId="0" borderId="38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center" vertical="center" wrapText="1"/>
    </xf>
    <xf numFmtId="0" fontId="22" fillId="0" borderId="42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left" vertical="center" wrapText="1"/>
    </xf>
    <xf numFmtId="0" fontId="24" fillId="0" borderId="31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3" fillId="0" borderId="32" xfId="0" applyFont="1" applyFill="1" applyBorder="1" applyAlignment="1">
      <alignment horizontal="left" vertical="center" wrapText="1"/>
    </xf>
    <xf numFmtId="0" fontId="23" fillId="0" borderId="33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0" fontId="27" fillId="0" borderId="20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right" vertical="center" indent="2"/>
    </xf>
    <xf numFmtId="0" fontId="21" fillId="0" borderId="5" xfId="0" applyFont="1" applyBorder="1" applyAlignment="1">
      <alignment horizontal="right" vertical="center" indent="2"/>
    </xf>
    <xf numFmtId="0" fontId="21" fillId="0" borderId="5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27" fillId="0" borderId="11" xfId="0" applyFont="1" applyFill="1" applyBorder="1" applyAlignment="1">
      <alignment horizontal="left" vertical="center" wrapText="1" indent="2"/>
    </xf>
    <xf numFmtId="0" fontId="27" fillId="0" borderId="20" xfId="0" applyFont="1" applyFill="1" applyBorder="1" applyAlignment="1">
      <alignment horizontal="left" vertical="center" wrapText="1" indent="2"/>
    </xf>
    <xf numFmtId="0" fontId="27" fillId="0" borderId="29" xfId="0" applyFont="1" applyFill="1" applyBorder="1" applyAlignment="1">
      <alignment horizontal="center" vertical="center" wrapText="1"/>
    </xf>
    <xf numFmtId="0" fontId="27" fillId="0" borderId="3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7" fillId="0" borderId="43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left" vertical="center" wrapText="1" indent="2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21" fillId="0" borderId="25" xfId="0" applyFont="1" applyBorder="1" applyAlignment="1">
      <alignment horizontal="right" vertical="center" indent="2"/>
    </xf>
    <xf numFmtId="0" fontId="21" fillId="0" borderId="44" xfId="0" applyFont="1" applyBorder="1" applyAlignment="1">
      <alignment horizontal="right" vertical="center" indent="2"/>
    </xf>
    <xf numFmtId="0" fontId="21" fillId="0" borderId="44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left" vertical="center" wrapText="1" indent="1"/>
    </xf>
    <xf numFmtId="0" fontId="27" fillId="0" borderId="20" xfId="0" applyFont="1" applyFill="1" applyBorder="1" applyAlignment="1">
      <alignment horizontal="left" vertical="center" wrapText="1" indent="1"/>
    </xf>
    <xf numFmtId="0" fontId="27" fillId="0" borderId="25" xfId="0" applyFont="1" applyFill="1" applyBorder="1" applyAlignment="1">
      <alignment horizontal="right" vertical="center" wrapText="1"/>
    </xf>
    <xf numFmtId="0" fontId="27" fillId="0" borderId="44" xfId="0" applyFont="1" applyFill="1" applyBorder="1" applyAlignment="1">
      <alignment horizontal="right" vertical="center" wrapText="1"/>
    </xf>
    <xf numFmtId="0" fontId="27" fillId="0" borderId="44" xfId="0" applyFont="1" applyFill="1" applyBorder="1" applyAlignment="1">
      <alignment horizontal="center" vertical="center" wrapText="1"/>
    </xf>
    <xf numFmtId="0" fontId="27" fillId="0" borderId="26" xfId="0" applyFont="1" applyFill="1" applyBorder="1" applyAlignment="1">
      <alignment horizontal="righ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44" xfId="0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right" vertical="center" wrapText="1"/>
    </xf>
    <xf numFmtId="0" fontId="27" fillId="0" borderId="5" xfId="0" applyFont="1" applyFill="1" applyBorder="1" applyAlignment="1">
      <alignment horizontal="right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51" xfId="0" applyFont="1" applyFill="1" applyBorder="1" applyAlignment="1">
      <alignment horizontal="right" vertical="center" wrapText="1"/>
    </xf>
    <xf numFmtId="0" fontId="34" fillId="0" borderId="25" xfId="0" applyFont="1" applyFill="1" applyBorder="1" applyAlignment="1">
      <alignment horizontal="center" vertical="center"/>
    </xf>
    <xf numFmtId="0" fontId="34" fillId="0" borderId="44" xfId="0" applyFont="1" applyFill="1" applyBorder="1" applyAlignment="1">
      <alignment horizontal="center" vertical="center"/>
    </xf>
    <xf numFmtId="0" fontId="34" fillId="0" borderId="26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left" vertical="center" wrapText="1" indent="1"/>
    </xf>
    <xf numFmtId="0" fontId="36" fillId="0" borderId="25" xfId="0" applyFont="1" applyFill="1" applyBorder="1" applyAlignment="1">
      <alignment horizontal="right" vertical="center" wrapText="1"/>
    </xf>
    <xf numFmtId="0" fontId="36" fillId="0" borderId="44" xfId="0" applyFont="1" applyFill="1" applyBorder="1" applyAlignment="1">
      <alignment horizontal="right" vertical="center" wrapText="1"/>
    </xf>
    <xf numFmtId="0" fontId="36" fillId="0" borderId="44" xfId="0" applyFont="1" applyFill="1" applyBorder="1" applyAlignment="1">
      <alignment horizontal="center" vertical="center" wrapText="1"/>
    </xf>
    <xf numFmtId="0" fontId="36" fillId="0" borderId="26" xfId="0" applyFont="1" applyFill="1" applyBorder="1" applyAlignment="1">
      <alignment horizontal="right" vertical="center" wrapText="1"/>
    </xf>
    <xf numFmtId="0" fontId="27" fillId="0" borderId="5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right" vertical="center" wrapText="1" indent="2"/>
    </xf>
    <xf numFmtId="0" fontId="27" fillId="0" borderId="5" xfId="0" applyFont="1" applyFill="1" applyBorder="1" applyAlignment="1">
      <alignment horizontal="right" vertical="center" wrapText="1" indent="2"/>
    </xf>
    <xf numFmtId="0" fontId="27" fillId="0" borderId="6" xfId="0" applyFont="1" applyFill="1" applyBorder="1" applyAlignment="1">
      <alignment horizontal="right" vertical="center" wrapText="1" indent="2"/>
    </xf>
    <xf numFmtId="0" fontId="27" fillId="0" borderId="25" xfId="0" applyFont="1" applyFill="1" applyBorder="1" applyAlignment="1">
      <alignment horizontal="right" vertical="center" wrapText="1" indent="2"/>
    </xf>
    <xf numFmtId="0" fontId="27" fillId="0" borderId="44" xfId="0" applyFont="1" applyFill="1" applyBorder="1" applyAlignment="1">
      <alignment horizontal="right" vertical="center" wrapText="1" indent="2"/>
    </xf>
    <xf numFmtId="0" fontId="27" fillId="0" borderId="49" xfId="0" applyFont="1" applyFill="1" applyBorder="1" applyAlignment="1">
      <alignment horizontal="right" vertical="center" wrapText="1" indent="2"/>
    </xf>
    <xf numFmtId="0" fontId="27" fillId="0" borderId="1" xfId="0" applyFont="1" applyFill="1" applyBorder="1" applyAlignment="1">
      <alignment horizontal="right" vertical="center" wrapText="1" indent="2"/>
    </xf>
    <xf numFmtId="0" fontId="27" fillId="0" borderId="2" xfId="0" applyFont="1" applyFill="1" applyBorder="1" applyAlignment="1">
      <alignment horizontal="right" vertical="center" wrapText="1" indent="2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right" vertical="center" wrapText="1" indent="2"/>
    </xf>
    <xf numFmtId="0" fontId="28" fillId="0" borderId="4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51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right" vertical="center" indent="2"/>
    </xf>
    <xf numFmtId="0" fontId="23" fillId="0" borderId="44" xfId="0" applyFont="1" applyBorder="1" applyAlignment="1">
      <alignment horizontal="right" vertical="center" indent="2"/>
    </xf>
    <xf numFmtId="0" fontId="23" fillId="0" borderId="44" xfId="0" applyFont="1" applyBorder="1" applyAlignment="1">
      <alignment horizontal="center" vertical="center"/>
    </xf>
    <xf numFmtId="0" fontId="23" fillId="0" borderId="49" xfId="0" applyFont="1" applyBorder="1" applyAlignment="1">
      <alignment horizontal="right" vertical="center" indent="2"/>
    </xf>
    <xf numFmtId="0" fontId="27" fillId="0" borderId="10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left" vertical="center" wrapText="1" indent="2"/>
    </xf>
    <xf numFmtId="0" fontId="27" fillId="0" borderId="17" xfId="0" applyFont="1" applyBorder="1" applyAlignment="1">
      <alignment horizontal="left" vertical="center" wrapText="1" indent="2"/>
    </xf>
    <xf numFmtId="0" fontId="27" fillId="0" borderId="17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43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  <xf numFmtId="0" fontId="31" fillId="0" borderId="44" xfId="0" applyFont="1" applyBorder="1" applyAlignment="1">
      <alignment horizontal="center" vertical="center" wrapText="1"/>
    </xf>
    <xf numFmtId="0" fontId="31" fillId="0" borderId="49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right"/>
    </xf>
    <xf numFmtId="0" fontId="23" fillId="0" borderId="5" xfId="0" applyFont="1" applyBorder="1" applyAlignment="1">
      <alignment horizontal="right"/>
    </xf>
    <xf numFmtId="0" fontId="23" fillId="0" borderId="5" xfId="0" applyFont="1" applyBorder="1" applyAlignment="1">
      <alignment horizontal="center"/>
    </xf>
    <xf numFmtId="0" fontId="23" fillId="0" borderId="51" xfId="0" applyFont="1" applyBorder="1" applyAlignment="1">
      <alignment horizontal="right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right" vertical="center" wrapText="1"/>
    </xf>
    <xf numFmtId="0" fontId="30" fillId="0" borderId="44" xfId="0" applyFont="1" applyBorder="1" applyAlignment="1">
      <alignment horizontal="right" vertical="center" wrapText="1"/>
    </xf>
    <xf numFmtId="0" fontId="30" fillId="0" borderId="44" xfId="0" applyFont="1" applyBorder="1" applyAlignment="1">
      <alignment horizontal="center" vertical="center" wrapText="1"/>
    </xf>
    <xf numFmtId="0" fontId="30" fillId="0" borderId="49" xfId="0" applyFont="1" applyBorder="1" applyAlignment="1">
      <alignment horizontal="right" vertical="center" wrapText="1"/>
    </xf>
    <xf numFmtId="0" fontId="21" fillId="0" borderId="27" xfId="0" applyFont="1" applyFill="1" applyBorder="1" applyAlignment="1">
      <alignment horizontal="left" vertical="center" wrapText="1" indent="1"/>
    </xf>
    <xf numFmtId="0" fontId="21" fillId="0" borderId="30" xfId="0" applyFont="1" applyFill="1" applyBorder="1" applyAlignment="1">
      <alignment horizontal="left" vertical="center" wrapText="1" indent="1"/>
    </xf>
    <xf numFmtId="0" fontId="18" fillId="0" borderId="0" xfId="0" applyFont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center" vertical="center" wrapText="1"/>
    </xf>
    <xf numFmtId="0" fontId="22" fillId="0" borderId="37" xfId="0" applyFont="1" applyFill="1" applyBorder="1" applyAlignment="1">
      <alignment horizontal="center" vertical="center" wrapText="1"/>
    </xf>
    <xf numFmtId="0" fontId="22" fillId="0" borderId="38" xfId="0" applyFont="1" applyFill="1" applyBorder="1" applyAlignment="1">
      <alignment horizontal="center" vertical="center" wrapText="1"/>
    </xf>
    <xf numFmtId="0" fontId="22" fillId="0" borderId="42" xfId="0" applyFont="1" applyFill="1" applyBorder="1" applyAlignment="1">
      <alignment horizontal="center" vertical="center" wrapText="1"/>
    </xf>
    <xf numFmtId="0" fontId="16" fillId="0" borderId="57" xfId="0" applyFont="1" applyBorder="1" applyAlignment="1">
      <alignment horizontal="right" vertical="center" indent="2"/>
    </xf>
    <xf numFmtId="0" fontId="16" fillId="0" borderId="58" xfId="0" applyFont="1" applyBorder="1" applyAlignment="1">
      <alignment horizontal="right" vertical="center" indent="2"/>
    </xf>
    <xf numFmtId="0" fontId="16" fillId="0" borderId="4" xfId="0" applyFont="1" applyBorder="1" applyAlignment="1">
      <alignment horizontal="right" vertical="center" indent="2"/>
    </xf>
    <xf numFmtId="0" fontId="16" fillId="0" borderId="51" xfId="0" applyFont="1" applyBorder="1" applyAlignment="1">
      <alignment horizontal="right" vertical="center" indent="2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12"/>
  <sheetViews>
    <sheetView topLeftCell="A79" zoomScaleNormal="100" workbookViewId="0">
      <selection activeCell="F61" sqref="F61"/>
    </sheetView>
  </sheetViews>
  <sheetFormatPr defaultColWidth="9" defaultRowHeight="15"/>
  <cols>
    <col min="1" max="1" width="5.140625" customWidth="1"/>
    <col min="2" max="2" width="27" style="69" customWidth="1"/>
    <col min="3" max="3" width="12.7109375" customWidth="1"/>
    <col min="4" max="4" width="5.7109375" customWidth="1"/>
    <col min="5" max="5" width="5.7109375" style="261" customWidth="1"/>
    <col min="6" max="10" width="5.7109375" customWidth="1"/>
    <col min="11" max="11" width="7.28515625" customWidth="1"/>
  </cols>
  <sheetData>
    <row r="1" spans="1:11" ht="21.95" customHeight="1">
      <c r="A1" s="372" t="s">
        <v>1400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</row>
    <row r="2" spans="1:11" ht="21.95" customHeight="1" thickBot="1">
      <c r="A2" s="372" t="s">
        <v>1406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</row>
    <row r="3" spans="1:11" ht="24" customHeight="1" thickBot="1">
      <c r="A3" s="307" t="s">
        <v>1397</v>
      </c>
      <c r="B3" s="336" t="s">
        <v>1398</v>
      </c>
      <c r="C3" s="327" t="s">
        <v>1399</v>
      </c>
      <c r="D3" s="327"/>
      <c r="E3" s="327"/>
      <c r="F3" s="327"/>
      <c r="G3" s="327"/>
      <c r="H3" s="327"/>
      <c r="I3" s="327"/>
      <c r="J3" s="327"/>
      <c r="K3" s="322"/>
    </row>
    <row r="4" spans="1:11" ht="30" customHeight="1">
      <c r="A4" s="262">
        <v>1</v>
      </c>
      <c r="B4" s="352" t="s">
        <v>1408</v>
      </c>
      <c r="C4" s="138">
        <v>9754821997</v>
      </c>
      <c r="D4" s="267"/>
      <c r="E4" s="267"/>
      <c r="F4" s="281"/>
      <c r="G4" s="281"/>
      <c r="H4" s="281"/>
      <c r="I4" s="281"/>
      <c r="J4" s="282"/>
      <c r="K4" s="283"/>
    </row>
    <row r="5" spans="1:11" ht="30" customHeight="1">
      <c r="A5" s="268">
        <v>2</v>
      </c>
      <c r="B5" s="351" t="s">
        <v>1409</v>
      </c>
      <c r="C5" s="139">
        <v>7049629790</v>
      </c>
      <c r="D5" s="272"/>
      <c r="E5" s="272"/>
      <c r="F5" s="114"/>
      <c r="G5" s="114"/>
      <c r="H5" s="114"/>
      <c r="I5" s="114"/>
      <c r="J5" s="284"/>
      <c r="K5" s="285"/>
    </row>
    <row r="6" spans="1:11" ht="30" customHeight="1">
      <c r="A6" s="268">
        <v>3</v>
      </c>
      <c r="B6" s="351" t="s">
        <v>1410</v>
      </c>
      <c r="C6" s="139">
        <v>8305443413</v>
      </c>
      <c r="D6" s="272"/>
      <c r="E6" s="272"/>
      <c r="F6" s="114"/>
      <c r="G6" s="114"/>
      <c r="H6" s="114"/>
      <c r="I6" s="284"/>
      <c r="J6" s="114"/>
      <c r="K6" s="285"/>
    </row>
    <row r="7" spans="1:11" ht="30" customHeight="1">
      <c r="A7" s="268">
        <v>4</v>
      </c>
      <c r="B7" s="351" t="s">
        <v>1411</v>
      </c>
      <c r="C7" s="139">
        <v>9907722154</v>
      </c>
      <c r="D7" s="272"/>
      <c r="E7" s="272"/>
      <c r="F7" s="114"/>
      <c r="G7" s="114"/>
      <c r="H7" s="114"/>
      <c r="I7" s="284"/>
      <c r="J7" s="114"/>
      <c r="K7" s="285"/>
    </row>
    <row r="8" spans="1:11" ht="30" customHeight="1">
      <c r="A8" s="268">
        <v>5</v>
      </c>
      <c r="B8" s="351" t="s">
        <v>1412</v>
      </c>
      <c r="C8" s="139">
        <v>7077540713</v>
      </c>
      <c r="D8" s="272"/>
      <c r="E8" s="272"/>
      <c r="F8" s="114"/>
      <c r="G8" s="114"/>
      <c r="H8" s="114"/>
      <c r="I8" s="114"/>
      <c r="J8" s="284"/>
      <c r="K8" s="285"/>
    </row>
    <row r="9" spans="1:11" ht="30" customHeight="1">
      <c r="A9" s="268">
        <v>6</v>
      </c>
      <c r="B9" s="351" t="s">
        <v>1413</v>
      </c>
      <c r="C9" s="139">
        <v>7898102259</v>
      </c>
      <c r="D9" s="272"/>
      <c r="E9" s="272"/>
      <c r="F9" s="114"/>
      <c r="G9" s="114"/>
      <c r="H9" s="114"/>
      <c r="I9" s="284"/>
      <c r="J9" s="114"/>
      <c r="K9" s="285"/>
    </row>
    <row r="10" spans="1:11" ht="30" customHeight="1">
      <c r="A10" s="268">
        <v>7</v>
      </c>
      <c r="B10" s="351" t="s">
        <v>1414</v>
      </c>
      <c r="C10" s="139">
        <v>7773053499</v>
      </c>
      <c r="D10" s="272"/>
      <c r="E10" s="272"/>
      <c r="F10" s="114"/>
      <c r="G10" s="114"/>
      <c r="H10" s="114"/>
      <c r="I10" s="114"/>
      <c r="J10" s="284"/>
      <c r="K10" s="285"/>
    </row>
    <row r="11" spans="1:11" ht="30" customHeight="1">
      <c r="A11" s="268">
        <v>8</v>
      </c>
      <c r="B11" s="351" t="s">
        <v>1415</v>
      </c>
      <c r="C11" s="139">
        <v>8260050448</v>
      </c>
      <c r="D11" s="272"/>
      <c r="E11" s="272"/>
      <c r="F11" s="114"/>
      <c r="G11" s="114"/>
      <c r="H11" s="114"/>
      <c r="I11" s="114"/>
      <c r="J11" s="284"/>
      <c r="K11" s="285"/>
    </row>
    <row r="12" spans="1:11" ht="30" customHeight="1">
      <c r="A12" s="268">
        <v>9</v>
      </c>
      <c r="B12" s="351" t="s">
        <v>1416</v>
      </c>
      <c r="C12" s="139">
        <v>9399935055</v>
      </c>
      <c r="D12" s="272"/>
      <c r="E12" s="272"/>
      <c r="F12" s="114"/>
      <c r="G12" s="114"/>
      <c r="H12" s="114"/>
      <c r="I12" s="114"/>
      <c r="J12" s="284"/>
      <c r="K12" s="285"/>
    </row>
    <row r="13" spans="1:11" ht="30" customHeight="1">
      <c r="A13" s="268">
        <v>10</v>
      </c>
      <c r="B13" s="351" t="s">
        <v>1417</v>
      </c>
      <c r="C13" s="139">
        <v>8839903169</v>
      </c>
      <c r="D13" s="272"/>
      <c r="E13" s="272"/>
      <c r="F13" s="114"/>
      <c r="G13" s="114"/>
      <c r="H13" s="114"/>
      <c r="I13" s="114"/>
      <c r="J13" s="284"/>
      <c r="K13" s="285"/>
    </row>
    <row r="14" spans="1:11" ht="30" customHeight="1">
      <c r="A14" s="268">
        <v>11</v>
      </c>
      <c r="B14" s="351" t="s">
        <v>1418</v>
      </c>
      <c r="C14" s="139">
        <v>7489318528</v>
      </c>
      <c r="D14" s="272"/>
      <c r="E14" s="272"/>
      <c r="F14" s="114"/>
      <c r="G14" s="114"/>
      <c r="H14" s="114"/>
      <c r="I14" s="114"/>
      <c r="J14" s="284"/>
      <c r="K14" s="285"/>
    </row>
    <row r="15" spans="1:11" ht="30" customHeight="1">
      <c r="A15" s="268">
        <v>12</v>
      </c>
      <c r="B15" s="351" t="s">
        <v>439</v>
      </c>
      <c r="C15" s="139">
        <v>9340325516</v>
      </c>
      <c r="D15" s="272"/>
      <c r="E15" s="272"/>
      <c r="F15" s="114"/>
      <c r="G15" s="114"/>
      <c r="H15" s="114"/>
      <c r="I15" s="284"/>
      <c r="J15" s="284"/>
      <c r="K15" s="115"/>
    </row>
    <row r="16" spans="1:11" ht="30" customHeight="1">
      <c r="A16" s="268">
        <v>13</v>
      </c>
      <c r="B16" s="351" t="s">
        <v>1419</v>
      </c>
      <c r="C16" s="139">
        <v>6260076759</v>
      </c>
      <c r="D16" s="272"/>
      <c r="E16" s="272"/>
      <c r="F16" s="114"/>
      <c r="G16" s="114"/>
      <c r="H16" s="114"/>
      <c r="I16" s="114"/>
      <c r="J16" s="284"/>
      <c r="K16" s="285"/>
    </row>
    <row r="17" spans="1:11" ht="30" customHeight="1">
      <c r="A17" s="268">
        <v>14</v>
      </c>
      <c r="B17" s="351" t="s">
        <v>1420</v>
      </c>
      <c r="C17" s="139">
        <v>9399910014</v>
      </c>
      <c r="D17" s="272"/>
      <c r="E17" s="272"/>
      <c r="F17" s="114"/>
      <c r="G17" s="114"/>
      <c r="H17" s="114"/>
      <c r="I17" s="284"/>
      <c r="J17" s="114"/>
      <c r="K17" s="285"/>
    </row>
    <row r="18" spans="1:11" ht="30" customHeight="1">
      <c r="A18" s="268">
        <v>15</v>
      </c>
      <c r="B18" s="351" t="s">
        <v>1421</v>
      </c>
      <c r="C18" s="139">
        <v>916568071</v>
      </c>
      <c r="D18" s="272"/>
      <c r="E18" s="272"/>
      <c r="F18" s="114"/>
      <c r="G18" s="114"/>
      <c r="H18" s="114"/>
      <c r="I18" s="114"/>
      <c r="J18" s="284"/>
      <c r="K18" s="285"/>
    </row>
    <row r="19" spans="1:11" ht="30" customHeight="1">
      <c r="A19" s="268">
        <v>16</v>
      </c>
      <c r="B19" s="351" t="s">
        <v>1422</v>
      </c>
      <c r="C19" s="139"/>
      <c r="D19" s="272"/>
      <c r="E19" s="272"/>
      <c r="F19" s="114"/>
      <c r="G19" s="114"/>
      <c r="H19" s="114"/>
      <c r="I19" s="114"/>
      <c r="J19" s="284"/>
      <c r="K19" s="285"/>
    </row>
    <row r="20" spans="1:11" ht="30" customHeight="1">
      <c r="A20" s="268">
        <v>17</v>
      </c>
      <c r="B20" s="351" t="s">
        <v>617</v>
      </c>
      <c r="C20" s="139">
        <v>9340953649</v>
      </c>
      <c r="D20" s="272"/>
      <c r="E20" s="272"/>
      <c r="F20" s="114"/>
      <c r="G20" s="114"/>
      <c r="H20" s="114"/>
      <c r="I20" s="114"/>
      <c r="J20" s="284"/>
      <c r="K20" s="285"/>
    </row>
    <row r="21" spans="1:11" ht="30" customHeight="1">
      <c r="A21" s="268">
        <v>18</v>
      </c>
      <c r="B21" s="351" t="s">
        <v>1423</v>
      </c>
      <c r="C21" s="139">
        <v>8819994255</v>
      </c>
      <c r="D21" s="272"/>
      <c r="E21" s="272"/>
      <c r="F21" s="114"/>
      <c r="G21" s="114"/>
      <c r="H21" s="114"/>
      <c r="I21" s="114"/>
      <c r="J21" s="284"/>
      <c r="K21" s="285"/>
    </row>
    <row r="22" spans="1:11" ht="30" customHeight="1">
      <c r="A22" s="268">
        <v>19</v>
      </c>
      <c r="B22" s="351" t="s">
        <v>1301</v>
      </c>
      <c r="C22" s="139">
        <v>9589808551</v>
      </c>
      <c r="D22" s="272"/>
      <c r="E22" s="272"/>
      <c r="F22" s="114"/>
      <c r="G22" s="114"/>
      <c r="H22" s="114"/>
      <c r="I22" s="114"/>
      <c r="J22" s="284"/>
      <c r="K22" s="285"/>
    </row>
    <row r="23" spans="1:11" ht="30" customHeight="1">
      <c r="A23" s="268">
        <v>20</v>
      </c>
      <c r="B23" s="351" t="s">
        <v>1424</v>
      </c>
      <c r="C23" s="139">
        <v>9399633768</v>
      </c>
      <c r="D23" s="272"/>
      <c r="E23" s="272"/>
      <c r="F23" s="114"/>
      <c r="G23" s="114"/>
      <c r="H23" s="114"/>
      <c r="I23" s="284"/>
      <c r="J23" s="284"/>
      <c r="K23" s="115"/>
    </row>
    <row r="24" spans="1:11" ht="30" customHeight="1">
      <c r="A24" s="268">
        <v>21</v>
      </c>
      <c r="B24" s="351" t="s">
        <v>1425</v>
      </c>
      <c r="C24" s="139">
        <v>9893984649</v>
      </c>
      <c r="D24" s="272"/>
      <c r="E24" s="272"/>
      <c r="F24" s="114"/>
      <c r="G24" s="114"/>
      <c r="H24" s="114"/>
      <c r="I24" s="284"/>
      <c r="J24" s="284"/>
      <c r="K24" s="115"/>
    </row>
    <row r="25" spans="1:11" ht="30" customHeight="1">
      <c r="A25" s="268">
        <v>22</v>
      </c>
      <c r="B25" s="351" t="s">
        <v>1426</v>
      </c>
      <c r="C25" s="139">
        <v>9109098097</v>
      </c>
      <c r="D25" s="272"/>
      <c r="E25" s="272"/>
      <c r="F25" s="114"/>
      <c r="G25" s="114"/>
      <c r="H25" s="114"/>
      <c r="I25" s="284"/>
      <c r="J25" s="114"/>
      <c r="K25" s="285"/>
    </row>
    <row r="26" spans="1:11" ht="30" customHeight="1">
      <c r="A26" s="268">
        <v>23</v>
      </c>
      <c r="B26" s="351" t="s">
        <v>1427</v>
      </c>
      <c r="C26" s="139">
        <v>9938937179</v>
      </c>
      <c r="D26" s="272"/>
      <c r="E26" s="272"/>
      <c r="F26" s="114"/>
      <c r="G26" s="114"/>
      <c r="H26" s="114"/>
      <c r="I26" s="114"/>
      <c r="J26" s="284"/>
      <c r="K26" s="285"/>
    </row>
    <row r="27" spans="1:11" ht="30" customHeight="1">
      <c r="A27" s="268">
        <v>24</v>
      </c>
      <c r="B27" s="351" t="s">
        <v>1428</v>
      </c>
      <c r="C27" s="139">
        <v>8269203528</v>
      </c>
      <c r="D27" s="272"/>
      <c r="E27" s="272"/>
      <c r="F27" s="114"/>
      <c r="G27" s="114"/>
      <c r="H27" s="114"/>
      <c r="I27" s="114"/>
      <c r="J27" s="284"/>
      <c r="K27" s="285"/>
    </row>
    <row r="28" spans="1:11" ht="30" customHeight="1" thickBot="1">
      <c r="A28" s="302">
        <v>25</v>
      </c>
      <c r="B28" s="353" t="s">
        <v>1429</v>
      </c>
      <c r="C28" s="141">
        <v>9009466804</v>
      </c>
      <c r="D28" s="276"/>
      <c r="E28" s="276"/>
      <c r="F28" s="286"/>
      <c r="G28" s="286"/>
      <c r="H28" s="286"/>
      <c r="I28" s="287"/>
      <c r="J28" s="286"/>
      <c r="K28" s="288"/>
    </row>
    <row r="29" spans="1:11" ht="24" customHeight="1">
      <c r="A29" s="372" t="s">
        <v>1400</v>
      </c>
      <c r="B29" s="372"/>
      <c r="C29" s="372"/>
      <c r="D29" s="372"/>
      <c r="E29" s="372"/>
      <c r="F29" s="372"/>
      <c r="G29" s="372"/>
      <c r="H29" s="372"/>
      <c r="I29" s="372"/>
      <c r="J29" s="372"/>
      <c r="K29" s="372"/>
    </row>
    <row r="30" spans="1:11" ht="21" customHeight="1" thickBot="1">
      <c r="A30" s="372" t="s">
        <v>1406</v>
      </c>
      <c r="B30" s="372"/>
      <c r="C30" s="372"/>
      <c r="D30" s="372"/>
      <c r="E30" s="372"/>
      <c r="F30" s="372"/>
      <c r="G30" s="372"/>
      <c r="H30" s="372"/>
      <c r="I30" s="372"/>
      <c r="J30" s="372"/>
      <c r="K30" s="372"/>
    </row>
    <row r="31" spans="1:11" ht="21.75" customHeight="1" thickBot="1">
      <c r="A31" s="329" t="s">
        <v>1397</v>
      </c>
      <c r="B31" s="337" t="s">
        <v>1398</v>
      </c>
      <c r="C31" s="330" t="s">
        <v>1399</v>
      </c>
      <c r="D31" s="330"/>
      <c r="E31" s="330"/>
      <c r="F31" s="330"/>
      <c r="G31" s="330"/>
      <c r="H31" s="330"/>
      <c r="I31" s="330"/>
      <c r="J31" s="330"/>
      <c r="K31" s="331"/>
    </row>
    <row r="32" spans="1:11" ht="30" customHeight="1">
      <c r="A32" s="262">
        <v>26</v>
      </c>
      <c r="B32" s="352" t="s">
        <v>1430</v>
      </c>
      <c r="C32" s="138">
        <v>9617078019</v>
      </c>
      <c r="D32" s="267"/>
      <c r="E32" s="267"/>
      <c r="F32" s="281"/>
      <c r="G32" s="281"/>
      <c r="H32" s="281"/>
      <c r="I32" s="281"/>
      <c r="J32" s="282"/>
      <c r="K32" s="283"/>
    </row>
    <row r="33" spans="1:11" ht="30" customHeight="1">
      <c r="A33" s="332">
        <v>27</v>
      </c>
      <c r="B33" s="351" t="s">
        <v>1431</v>
      </c>
      <c r="C33" s="139">
        <v>8114365466</v>
      </c>
      <c r="D33" s="333"/>
      <c r="E33" s="333"/>
      <c r="F33" s="112"/>
      <c r="G33" s="112"/>
      <c r="H33" s="112"/>
      <c r="I33" s="112"/>
      <c r="J33" s="334"/>
      <c r="K33" s="335"/>
    </row>
    <row r="34" spans="1:11" ht="30" customHeight="1">
      <c r="A34" s="268">
        <v>28</v>
      </c>
      <c r="B34" s="351" t="s">
        <v>668</v>
      </c>
      <c r="C34" s="139">
        <v>7440309838</v>
      </c>
      <c r="D34" s="272"/>
      <c r="E34" s="272"/>
      <c r="F34" s="114"/>
      <c r="G34" s="114"/>
      <c r="H34" s="114"/>
      <c r="I34" s="284"/>
      <c r="J34" s="114"/>
      <c r="K34" s="285"/>
    </row>
    <row r="35" spans="1:11" ht="30" customHeight="1">
      <c r="A35" s="332">
        <v>29</v>
      </c>
      <c r="B35" s="351" t="s">
        <v>1432</v>
      </c>
      <c r="C35" s="139">
        <v>6264662200</v>
      </c>
      <c r="D35" s="272"/>
      <c r="E35" s="272"/>
      <c r="F35" s="114"/>
      <c r="G35" s="114"/>
      <c r="H35" s="114"/>
      <c r="I35" s="284"/>
      <c r="J35" s="284"/>
      <c r="K35" s="115"/>
    </row>
    <row r="36" spans="1:11" ht="30" customHeight="1">
      <c r="A36" s="268">
        <v>30</v>
      </c>
      <c r="B36" s="351" t="s">
        <v>1433</v>
      </c>
      <c r="C36" s="139">
        <v>9424204522</v>
      </c>
      <c r="D36" s="272"/>
      <c r="E36" s="272"/>
      <c r="F36" s="114"/>
      <c r="G36" s="114"/>
      <c r="H36" s="114"/>
      <c r="I36" s="284"/>
      <c r="J36" s="284"/>
      <c r="K36" s="115"/>
    </row>
    <row r="37" spans="1:11" ht="30" customHeight="1">
      <c r="A37" s="332">
        <v>31</v>
      </c>
      <c r="B37" s="351" t="s">
        <v>1434</v>
      </c>
      <c r="C37" s="139">
        <v>7354301363</v>
      </c>
      <c r="D37" s="272"/>
      <c r="E37" s="272"/>
      <c r="F37" s="114"/>
      <c r="G37" s="114"/>
      <c r="H37" s="114"/>
      <c r="I37" s="284"/>
      <c r="J37" s="284"/>
      <c r="K37" s="115"/>
    </row>
    <row r="38" spans="1:11" ht="30" customHeight="1">
      <c r="A38" s="268">
        <v>32</v>
      </c>
      <c r="B38" s="351" t="s">
        <v>1435</v>
      </c>
      <c r="C38" s="139">
        <v>9630924643</v>
      </c>
      <c r="D38" s="272"/>
      <c r="E38" s="272"/>
      <c r="F38" s="114"/>
      <c r="G38" s="114"/>
      <c r="H38" s="114"/>
      <c r="I38" s="114"/>
      <c r="J38" s="284"/>
      <c r="K38" s="285"/>
    </row>
    <row r="39" spans="1:11" ht="30" customHeight="1">
      <c r="A39" s="332">
        <v>33</v>
      </c>
      <c r="B39" s="351" t="s">
        <v>1436</v>
      </c>
      <c r="C39" s="139"/>
      <c r="D39" s="272"/>
      <c r="E39" s="272"/>
      <c r="F39" s="114"/>
      <c r="G39" s="114"/>
      <c r="H39" s="114"/>
      <c r="I39" s="284"/>
      <c r="J39" s="284"/>
      <c r="K39" s="115"/>
    </row>
    <row r="40" spans="1:11" ht="30" customHeight="1">
      <c r="A40" s="268">
        <v>34</v>
      </c>
      <c r="B40" s="351" t="s">
        <v>1437</v>
      </c>
      <c r="C40" s="139">
        <v>8103880989</v>
      </c>
      <c r="D40" s="272"/>
      <c r="E40" s="272"/>
      <c r="F40" s="114"/>
      <c r="G40" s="114"/>
      <c r="H40" s="114"/>
      <c r="I40" s="284"/>
      <c r="J40" s="114"/>
      <c r="K40" s="285"/>
    </row>
    <row r="41" spans="1:11" ht="30" customHeight="1">
      <c r="A41" s="332">
        <v>35</v>
      </c>
      <c r="B41" s="351" t="s">
        <v>1438</v>
      </c>
      <c r="C41" s="139">
        <v>9644165908</v>
      </c>
      <c r="D41" s="272"/>
      <c r="E41" s="272"/>
      <c r="F41" s="114"/>
      <c r="G41" s="114"/>
      <c r="H41" s="114"/>
      <c r="I41" s="114"/>
      <c r="J41" s="284"/>
      <c r="K41" s="285"/>
    </row>
    <row r="42" spans="1:11" ht="30" customHeight="1">
      <c r="A42" s="268">
        <v>36</v>
      </c>
      <c r="B42" s="351" t="s">
        <v>1330</v>
      </c>
      <c r="C42" s="139">
        <v>6265255514</v>
      </c>
      <c r="D42" s="272"/>
      <c r="E42" s="272"/>
      <c r="F42" s="114"/>
      <c r="G42" s="114"/>
      <c r="H42" s="114"/>
      <c r="I42" s="114"/>
      <c r="J42" s="114"/>
      <c r="K42" s="115"/>
    </row>
    <row r="43" spans="1:11" ht="30" customHeight="1">
      <c r="A43" s="332">
        <v>37</v>
      </c>
      <c r="B43" s="39" t="s">
        <v>1439</v>
      </c>
      <c r="C43" s="139">
        <v>9165656596</v>
      </c>
      <c r="D43" s="272"/>
      <c r="E43" s="272"/>
      <c r="F43" s="114"/>
      <c r="G43" s="114"/>
      <c r="H43" s="114"/>
      <c r="I43" s="114"/>
      <c r="J43" s="284"/>
      <c r="K43" s="285"/>
    </row>
    <row r="44" spans="1:11" ht="30" customHeight="1">
      <c r="A44" s="268">
        <v>38</v>
      </c>
      <c r="B44" s="351" t="s">
        <v>1440</v>
      </c>
      <c r="C44" s="139">
        <v>8917282619</v>
      </c>
      <c r="D44" s="272"/>
      <c r="E44" s="272"/>
      <c r="F44" s="114"/>
      <c r="G44" s="114"/>
      <c r="H44" s="114"/>
      <c r="I44" s="114"/>
      <c r="J44" s="284"/>
      <c r="K44" s="285"/>
    </row>
    <row r="45" spans="1:11" ht="30" customHeight="1">
      <c r="A45" s="332">
        <v>39</v>
      </c>
      <c r="B45" s="351" t="s">
        <v>1441</v>
      </c>
      <c r="C45" s="139">
        <v>7694078920</v>
      </c>
      <c r="D45" s="272"/>
      <c r="E45" s="272"/>
      <c r="F45" s="114"/>
      <c r="G45" s="114"/>
      <c r="H45" s="114"/>
      <c r="I45" s="114"/>
      <c r="J45" s="284"/>
      <c r="K45" s="285"/>
    </row>
    <row r="46" spans="1:11" ht="30" customHeight="1">
      <c r="A46" s="268">
        <v>40</v>
      </c>
      <c r="B46" s="351" t="s">
        <v>1083</v>
      </c>
      <c r="C46" s="139">
        <v>6260540633</v>
      </c>
      <c r="D46" s="272"/>
      <c r="E46" s="272"/>
      <c r="F46" s="114"/>
      <c r="G46" s="114"/>
      <c r="H46" s="114"/>
      <c r="I46" s="114"/>
      <c r="J46" s="284"/>
      <c r="K46" s="285"/>
    </row>
    <row r="47" spans="1:11" ht="30" customHeight="1">
      <c r="A47" s="332">
        <v>41</v>
      </c>
      <c r="B47" s="351" t="s">
        <v>1442</v>
      </c>
      <c r="C47" s="139">
        <v>9938312812</v>
      </c>
      <c r="D47" s="272"/>
      <c r="E47" s="272"/>
      <c r="F47" s="114"/>
      <c r="G47" s="114"/>
      <c r="H47" s="114"/>
      <c r="I47" s="114"/>
      <c r="J47" s="114"/>
      <c r="K47" s="115"/>
    </row>
    <row r="48" spans="1:11" ht="30" customHeight="1">
      <c r="A48" s="268">
        <v>42</v>
      </c>
      <c r="B48" s="351" t="s">
        <v>529</v>
      </c>
      <c r="C48" s="139">
        <v>7049383842</v>
      </c>
      <c r="D48" s="272"/>
      <c r="E48" s="272"/>
      <c r="F48" s="114"/>
      <c r="G48" s="114"/>
      <c r="H48" s="114"/>
      <c r="I48" s="114"/>
      <c r="J48" s="284"/>
      <c r="K48" s="285"/>
    </row>
    <row r="49" spans="1:11" ht="30" customHeight="1">
      <c r="A49" s="332">
        <v>43</v>
      </c>
      <c r="B49" s="351" t="s">
        <v>1443</v>
      </c>
      <c r="C49" s="139">
        <v>6268013531</v>
      </c>
      <c r="D49" s="272"/>
      <c r="E49" s="272"/>
      <c r="F49" s="114"/>
      <c r="G49" s="114"/>
      <c r="H49" s="114"/>
      <c r="I49" s="284"/>
      <c r="J49" s="284"/>
      <c r="K49" s="115"/>
    </row>
    <row r="50" spans="1:11" ht="30" customHeight="1">
      <c r="A50" s="268">
        <v>44</v>
      </c>
      <c r="B50" s="351" t="s">
        <v>1444</v>
      </c>
      <c r="C50" s="139">
        <v>7735599630</v>
      </c>
      <c r="D50" s="272"/>
      <c r="E50" s="272"/>
      <c r="F50" s="114"/>
      <c r="G50" s="114"/>
      <c r="H50" s="114"/>
      <c r="I50" s="114"/>
      <c r="J50" s="284"/>
      <c r="K50" s="285"/>
    </row>
    <row r="51" spans="1:11" ht="30" customHeight="1">
      <c r="A51" s="332">
        <v>45</v>
      </c>
      <c r="B51" s="351" t="s">
        <v>1445</v>
      </c>
      <c r="C51" s="139">
        <v>7974054180</v>
      </c>
      <c r="D51" s="272"/>
      <c r="E51" s="272"/>
      <c r="F51" s="114"/>
      <c r="G51" s="114"/>
      <c r="H51" s="114"/>
      <c r="I51" s="114"/>
      <c r="J51" s="284"/>
      <c r="K51" s="285"/>
    </row>
    <row r="52" spans="1:11" ht="30" customHeight="1">
      <c r="A52" s="268">
        <v>46</v>
      </c>
      <c r="B52" s="351" t="s">
        <v>1446</v>
      </c>
      <c r="C52" s="139">
        <v>7987147703</v>
      </c>
      <c r="D52" s="272"/>
      <c r="E52" s="272"/>
      <c r="F52" s="114"/>
      <c r="G52" s="114"/>
      <c r="H52" s="114"/>
      <c r="I52" s="114"/>
      <c r="J52" s="284"/>
      <c r="K52" s="285"/>
    </row>
    <row r="53" spans="1:11" ht="30" customHeight="1">
      <c r="A53" s="332">
        <v>47</v>
      </c>
      <c r="B53" s="351" t="s">
        <v>1447</v>
      </c>
      <c r="C53" s="139">
        <v>9178526920</v>
      </c>
      <c r="D53" s="272"/>
      <c r="E53" s="272"/>
      <c r="F53" s="114"/>
      <c r="G53" s="114"/>
      <c r="H53" s="114"/>
      <c r="I53" s="284"/>
      <c r="J53" s="284"/>
      <c r="K53" s="115"/>
    </row>
    <row r="54" spans="1:11" ht="30" customHeight="1">
      <c r="A54" s="268">
        <v>48</v>
      </c>
      <c r="B54" s="351" t="s">
        <v>1342</v>
      </c>
      <c r="C54" s="139">
        <v>6260109423</v>
      </c>
      <c r="D54" s="272"/>
      <c r="E54" s="272"/>
      <c r="F54" s="114"/>
      <c r="G54" s="114"/>
      <c r="H54" s="114"/>
      <c r="I54" s="114"/>
      <c r="J54" s="284"/>
      <c r="K54" s="285"/>
    </row>
    <row r="55" spans="1:11" ht="30" customHeight="1">
      <c r="A55" s="332">
        <v>49</v>
      </c>
      <c r="B55" s="351" t="s">
        <v>863</v>
      </c>
      <c r="C55" s="139">
        <v>9691159709</v>
      </c>
      <c r="D55" s="272"/>
      <c r="E55" s="272"/>
      <c r="F55" s="114"/>
      <c r="G55" s="114"/>
      <c r="H55" s="114"/>
      <c r="I55" s="284"/>
      <c r="J55" s="284"/>
      <c r="K55" s="115"/>
    </row>
    <row r="56" spans="1:11" ht="30" customHeight="1" thickBot="1">
      <c r="A56" s="302">
        <v>50</v>
      </c>
      <c r="B56" s="353" t="s">
        <v>1448</v>
      </c>
      <c r="C56" s="141">
        <v>7987288043</v>
      </c>
      <c r="D56" s="276"/>
      <c r="E56" s="276"/>
      <c r="F56" s="286"/>
      <c r="G56" s="286"/>
      <c r="H56" s="286"/>
      <c r="I56" s="287"/>
      <c r="J56" s="287"/>
      <c r="K56" s="317"/>
    </row>
    <row r="57" spans="1:11" ht="21" customHeight="1">
      <c r="A57" s="372" t="s">
        <v>1400</v>
      </c>
      <c r="B57" s="372"/>
      <c r="C57" s="372"/>
      <c r="D57" s="372"/>
      <c r="E57" s="372"/>
      <c r="F57" s="372"/>
      <c r="G57" s="372"/>
      <c r="H57" s="372"/>
      <c r="I57" s="372"/>
      <c r="J57" s="372"/>
      <c r="K57" s="372"/>
    </row>
    <row r="58" spans="1:11" ht="25.5" customHeight="1" thickBot="1">
      <c r="A58" s="372" t="s">
        <v>1407</v>
      </c>
      <c r="B58" s="372"/>
      <c r="C58" s="372"/>
      <c r="D58" s="372"/>
      <c r="E58" s="372"/>
      <c r="F58" s="372"/>
      <c r="G58" s="372"/>
      <c r="H58" s="372"/>
      <c r="I58" s="372"/>
      <c r="J58" s="372"/>
      <c r="K58" s="372"/>
    </row>
    <row r="59" spans="1:11" ht="25.5" customHeight="1">
      <c r="A59" s="328" t="s">
        <v>1397</v>
      </c>
      <c r="B59" s="338" t="s">
        <v>1398</v>
      </c>
      <c r="C59" s="325" t="s">
        <v>1399</v>
      </c>
      <c r="D59" s="325"/>
      <c r="E59" s="325"/>
      <c r="F59" s="325"/>
      <c r="G59" s="325"/>
      <c r="H59" s="325"/>
      <c r="I59" s="325"/>
      <c r="J59" s="325"/>
      <c r="K59" s="326"/>
    </row>
    <row r="60" spans="1:11" ht="29.1" customHeight="1">
      <c r="A60" s="268">
        <v>1</v>
      </c>
      <c r="B60" s="297" t="s">
        <v>164</v>
      </c>
      <c r="C60" s="311">
        <v>9691046242</v>
      </c>
      <c r="D60" s="311"/>
      <c r="E60" s="311"/>
      <c r="F60" s="114"/>
      <c r="G60" s="114"/>
      <c r="H60" s="114"/>
      <c r="I60" s="114"/>
      <c r="J60" s="284"/>
      <c r="K60" s="285"/>
    </row>
    <row r="61" spans="1:11" ht="29.1" customHeight="1">
      <c r="A61" s="268">
        <v>2</v>
      </c>
      <c r="B61" s="297" t="s">
        <v>169</v>
      </c>
      <c r="C61" s="311">
        <v>9584128945</v>
      </c>
      <c r="D61" s="311"/>
      <c r="E61" s="311"/>
      <c r="F61" s="114"/>
      <c r="G61" s="114"/>
      <c r="H61" s="114"/>
      <c r="I61" s="318"/>
      <c r="J61" s="114"/>
      <c r="K61" s="285"/>
    </row>
    <row r="62" spans="1:11" ht="29.1" customHeight="1">
      <c r="A62" s="268">
        <v>3</v>
      </c>
      <c r="B62" s="297" t="s">
        <v>173</v>
      </c>
      <c r="C62" s="311">
        <v>8770776901</v>
      </c>
      <c r="D62" s="311"/>
      <c r="E62" s="311"/>
      <c r="F62" s="114"/>
      <c r="G62" s="114"/>
      <c r="H62" s="114"/>
      <c r="I62" s="114"/>
      <c r="J62" s="114"/>
      <c r="K62" s="285"/>
    </row>
    <row r="63" spans="1:11" ht="29.1" customHeight="1">
      <c r="A63" s="268">
        <v>4</v>
      </c>
      <c r="B63" s="297" t="s">
        <v>176</v>
      </c>
      <c r="C63" s="311">
        <v>9977645998</v>
      </c>
      <c r="D63" s="311"/>
      <c r="E63" s="311"/>
      <c r="F63" s="114"/>
      <c r="G63" s="114"/>
      <c r="H63" s="114"/>
      <c r="I63" s="318"/>
      <c r="J63" s="114"/>
      <c r="K63" s="115"/>
    </row>
    <row r="64" spans="1:11" ht="29.1" customHeight="1">
      <c r="A64" s="268">
        <v>5</v>
      </c>
      <c r="B64" s="297" t="s">
        <v>178</v>
      </c>
      <c r="C64" s="311">
        <v>6264139073</v>
      </c>
      <c r="D64" s="311"/>
      <c r="E64" s="311"/>
      <c r="F64" s="114"/>
      <c r="G64" s="114"/>
      <c r="H64" s="114"/>
      <c r="I64" s="318"/>
      <c r="J64" s="284"/>
      <c r="K64" s="115"/>
    </row>
    <row r="65" spans="1:11" ht="29.1" customHeight="1">
      <c r="A65" s="268">
        <v>6</v>
      </c>
      <c r="B65" s="297" t="s">
        <v>181</v>
      </c>
      <c r="C65" s="311">
        <v>9425515167</v>
      </c>
      <c r="D65" s="311"/>
      <c r="E65" s="311"/>
      <c r="F65" s="114"/>
      <c r="G65" s="114"/>
      <c r="H65" s="114"/>
      <c r="I65" s="114"/>
      <c r="J65" s="114"/>
      <c r="K65" s="285"/>
    </row>
    <row r="66" spans="1:11" ht="29.1" customHeight="1">
      <c r="A66" s="268">
        <v>7</v>
      </c>
      <c r="B66" s="297" t="s">
        <v>184</v>
      </c>
      <c r="C66" s="311">
        <v>8770008720</v>
      </c>
      <c r="D66" s="311"/>
      <c r="E66" s="311"/>
      <c r="F66" s="114"/>
      <c r="G66" s="114"/>
      <c r="H66" s="319"/>
      <c r="I66" s="319"/>
      <c r="J66" s="320"/>
      <c r="K66" s="285"/>
    </row>
    <row r="67" spans="1:11" ht="29.1" customHeight="1">
      <c r="A67" s="268">
        <v>8</v>
      </c>
      <c r="B67" s="297" t="s">
        <v>187</v>
      </c>
      <c r="C67" s="311">
        <v>7587406800</v>
      </c>
      <c r="D67" s="311"/>
      <c r="E67" s="311"/>
      <c r="F67" s="114"/>
      <c r="G67" s="114"/>
      <c r="H67" s="319"/>
      <c r="I67" s="318"/>
      <c r="J67" s="320"/>
      <c r="K67" s="115"/>
    </row>
    <row r="68" spans="1:11" ht="29.1" customHeight="1">
      <c r="A68" s="268">
        <v>9</v>
      </c>
      <c r="B68" s="297" t="s">
        <v>190</v>
      </c>
      <c r="C68" s="311">
        <v>8889566758</v>
      </c>
      <c r="D68" s="311"/>
      <c r="E68" s="311"/>
      <c r="F68" s="114"/>
      <c r="G68" s="114"/>
      <c r="H68" s="319"/>
      <c r="I68" s="319"/>
      <c r="J68" s="320"/>
      <c r="K68" s="285"/>
    </row>
    <row r="69" spans="1:11" ht="29.1" customHeight="1">
      <c r="A69" s="268">
        <v>10</v>
      </c>
      <c r="B69" s="297" t="s">
        <v>193</v>
      </c>
      <c r="C69" s="311">
        <v>8144523923</v>
      </c>
      <c r="D69" s="311"/>
      <c r="E69" s="311"/>
      <c r="F69" s="114"/>
      <c r="G69" s="114"/>
      <c r="H69" s="319"/>
      <c r="I69" s="318"/>
      <c r="J69" s="320"/>
      <c r="K69" s="115"/>
    </row>
    <row r="70" spans="1:11" ht="29.1" customHeight="1">
      <c r="A70" s="268">
        <v>11</v>
      </c>
      <c r="B70" s="297" t="s">
        <v>196</v>
      </c>
      <c r="C70" s="311">
        <v>8839925042</v>
      </c>
      <c r="D70" s="311"/>
      <c r="E70" s="311"/>
      <c r="F70" s="114"/>
      <c r="G70" s="114"/>
      <c r="H70" s="319"/>
      <c r="I70" s="318"/>
      <c r="J70" s="320"/>
      <c r="K70" s="115"/>
    </row>
    <row r="71" spans="1:11" ht="29.1" customHeight="1">
      <c r="A71" s="268">
        <v>12</v>
      </c>
      <c r="B71" s="297" t="s">
        <v>199</v>
      </c>
      <c r="C71" s="311">
        <v>9340145352</v>
      </c>
      <c r="D71" s="311"/>
      <c r="E71" s="311"/>
      <c r="F71" s="114"/>
      <c r="G71" s="114"/>
      <c r="H71" s="319"/>
      <c r="I71" s="319"/>
      <c r="J71" s="320"/>
      <c r="K71" s="115"/>
    </row>
    <row r="72" spans="1:11" ht="29.1" customHeight="1">
      <c r="A72" s="268">
        <v>13</v>
      </c>
      <c r="B72" s="297" t="s">
        <v>202</v>
      </c>
      <c r="C72" s="311">
        <v>9131183976</v>
      </c>
      <c r="D72" s="311"/>
      <c r="E72" s="311"/>
      <c r="F72" s="114"/>
      <c r="G72" s="114"/>
      <c r="H72" s="319"/>
      <c r="I72" s="318"/>
      <c r="J72" s="320"/>
      <c r="K72" s="115"/>
    </row>
    <row r="73" spans="1:11" ht="29.1" customHeight="1">
      <c r="A73" s="268">
        <v>14</v>
      </c>
      <c r="B73" s="297" t="s">
        <v>204</v>
      </c>
      <c r="C73" s="311">
        <v>6260481283</v>
      </c>
      <c r="D73" s="311"/>
      <c r="E73" s="311"/>
      <c r="F73" s="114"/>
      <c r="G73" s="114"/>
      <c r="H73" s="319"/>
      <c r="I73" s="319"/>
      <c r="J73" s="319"/>
      <c r="K73" s="285"/>
    </row>
    <row r="74" spans="1:11" ht="29.1" customHeight="1">
      <c r="A74" s="268">
        <v>15</v>
      </c>
      <c r="B74" s="297" t="s">
        <v>206</v>
      </c>
      <c r="C74" s="311">
        <v>6370190776</v>
      </c>
      <c r="D74" s="311"/>
      <c r="E74" s="311"/>
      <c r="F74" s="114"/>
      <c r="G74" s="114"/>
      <c r="H74" s="319"/>
      <c r="I74" s="318"/>
      <c r="J74" s="319"/>
      <c r="K74" s="115"/>
    </row>
    <row r="75" spans="1:11" ht="29.1" customHeight="1">
      <c r="A75" s="268">
        <v>16</v>
      </c>
      <c r="B75" s="297" t="s">
        <v>208</v>
      </c>
      <c r="C75" s="311">
        <v>8817706800</v>
      </c>
      <c r="D75" s="311"/>
      <c r="E75" s="311"/>
      <c r="F75" s="114"/>
      <c r="G75" s="114"/>
      <c r="H75" s="319"/>
      <c r="I75" s="318"/>
      <c r="J75" s="320"/>
      <c r="K75" s="115"/>
    </row>
    <row r="76" spans="1:11" ht="29.1" customHeight="1">
      <c r="A76" s="268">
        <v>17</v>
      </c>
      <c r="B76" s="297" t="s">
        <v>211</v>
      </c>
      <c r="C76" s="311">
        <v>9178423118</v>
      </c>
      <c r="D76" s="311"/>
      <c r="E76" s="311"/>
      <c r="F76" s="114"/>
      <c r="G76" s="114"/>
      <c r="H76" s="114"/>
      <c r="I76" s="114"/>
      <c r="J76" s="284"/>
      <c r="K76" s="285"/>
    </row>
    <row r="77" spans="1:11" ht="29.1" customHeight="1">
      <c r="A77" s="268">
        <v>18</v>
      </c>
      <c r="B77" s="297" t="s">
        <v>214</v>
      </c>
      <c r="C77" s="311">
        <v>7987266975</v>
      </c>
      <c r="D77" s="313"/>
      <c r="E77" s="311"/>
      <c r="F77" s="114"/>
      <c r="G77" s="114"/>
      <c r="H77" s="114"/>
      <c r="I77" s="114"/>
      <c r="J77" s="284"/>
      <c r="K77" s="115"/>
    </row>
    <row r="78" spans="1:11" ht="29.1" customHeight="1">
      <c r="A78" s="268">
        <v>19</v>
      </c>
      <c r="B78" s="297" t="s">
        <v>217</v>
      </c>
      <c r="C78" s="311">
        <v>8144264926</v>
      </c>
      <c r="D78" s="313"/>
      <c r="E78" s="311"/>
      <c r="F78" s="114"/>
      <c r="G78" s="114"/>
      <c r="H78" s="114"/>
      <c r="I78" s="114"/>
      <c r="J78" s="284"/>
      <c r="K78" s="285"/>
    </row>
    <row r="79" spans="1:11" ht="29.1" customHeight="1">
      <c r="A79" s="268">
        <v>20</v>
      </c>
      <c r="B79" s="297" t="s">
        <v>220</v>
      </c>
      <c r="C79" s="311">
        <v>9399497378</v>
      </c>
      <c r="D79" s="313"/>
      <c r="E79" s="311"/>
      <c r="F79" s="114"/>
      <c r="G79" s="114"/>
      <c r="H79" s="114"/>
      <c r="I79" s="284"/>
      <c r="J79" s="114"/>
      <c r="K79" s="115"/>
    </row>
    <row r="80" spans="1:11" ht="29.1" customHeight="1">
      <c r="A80" s="268">
        <v>21</v>
      </c>
      <c r="B80" s="297" t="s">
        <v>222</v>
      </c>
      <c r="C80" s="311">
        <v>9937354151</v>
      </c>
      <c r="D80" s="313"/>
      <c r="E80" s="311"/>
      <c r="F80" s="114"/>
      <c r="G80" s="114"/>
      <c r="H80" s="114"/>
      <c r="I80" s="114"/>
      <c r="J80" s="114"/>
      <c r="K80" s="285"/>
    </row>
    <row r="81" spans="1:11" ht="29.1" customHeight="1">
      <c r="A81" s="268">
        <v>22</v>
      </c>
      <c r="B81" s="297" t="s">
        <v>224</v>
      </c>
      <c r="C81" s="311">
        <v>8269980267</v>
      </c>
      <c r="D81" s="313"/>
      <c r="E81" s="311"/>
      <c r="F81" s="114"/>
      <c r="G81" s="114"/>
      <c r="H81" s="114"/>
      <c r="I81" s="114"/>
      <c r="J81" s="284"/>
      <c r="K81" s="285"/>
    </row>
    <row r="82" spans="1:11" ht="29.1" customHeight="1">
      <c r="A82" s="268">
        <v>23</v>
      </c>
      <c r="B82" s="297" t="s">
        <v>226</v>
      </c>
      <c r="C82" s="311">
        <v>9340585070</v>
      </c>
      <c r="D82" s="313"/>
      <c r="E82" s="311"/>
      <c r="F82" s="114"/>
      <c r="G82" s="114"/>
      <c r="H82" s="114"/>
      <c r="I82" s="114"/>
      <c r="J82" s="114"/>
      <c r="K82" s="285"/>
    </row>
    <row r="83" spans="1:11" ht="29.1" customHeight="1">
      <c r="A83" s="268">
        <v>24</v>
      </c>
      <c r="B83" s="297" t="s">
        <v>229</v>
      </c>
      <c r="C83" s="311">
        <v>8719847369</v>
      </c>
      <c r="D83" s="313"/>
      <c r="E83" s="311"/>
      <c r="F83" s="114"/>
      <c r="G83" s="114"/>
      <c r="H83" s="114"/>
      <c r="I83" s="114"/>
      <c r="J83" s="284"/>
      <c r="K83" s="285"/>
    </row>
    <row r="84" spans="1:11" ht="29.1" customHeight="1">
      <c r="A84" s="268">
        <v>25</v>
      </c>
      <c r="B84" s="297" t="s">
        <v>231</v>
      </c>
      <c r="C84" s="311">
        <v>7024566315</v>
      </c>
      <c r="D84" s="313"/>
      <c r="E84" s="311"/>
      <c r="F84" s="114"/>
      <c r="G84" s="114"/>
      <c r="H84" s="114"/>
      <c r="I84" s="114"/>
      <c r="J84" s="284"/>
      <c r="K84" s="115"/>
    </row>
    <row r="85" spans="1:11" ht="24.75" customHeight="1">
      <c r="A85" s="372" t="s">
        <v>1400</v>
      </c>
      <c r="B85" s="372"/>
      <c r="C85" s="372"/>
      <c r="D85" s="372"/>
      <c r="E85" s="372"/>
      <c r="F85" s="372"/>
      <c r="G85" s="372"/>
      <c r="H85" s="372"/>
      <c r="I85" s="372"/>
      <c r="J85" s="372"/>
      <c r="K85" s="372"/>
    </row>
    <row r="86" spans="1:11" ht="24" customHeight="1" thickBot="1">
      <c r="A86" s="372" t="s">
        <v>1407</v>
      </c>
      <c r="B86" s="372"/>
      <c r="C86" s="372"/>
      <c r="D86" s="372"/>
      <c r="E86" s="372"/>
      <c r="F86" s="372"/>
      <c r="G86" s="372"/>
      <c r="H86" s="372"/>
      <c r="I86" s="372"/>
      <c r="J86" s="372"/>
      <c r="K86" s="372"/>
    </row>
    <row r="87" spans="1:11" ht="29.1" customHeight="1">
      <c r="A87" s="328" t="s">
        <v>1397</v>
      </c>
      <c r="B87" s="338" t="s">
        <v>1398</v>
      </c>
      <c r="C87" s="325" t="s">
        <v>1399</v>
      </c>
      <c r="D87" s="325"/>
      <c r="E87" s="325"/>
      <c r="F87" s="325"/>
      <c r="G87" s="325"/>
      <c r="H87" s="325"/>
      <c r="I87" s="325"/>
      <c r="J87" s="325"/>
      <c r="K87" s="326"/>
    </row>
    <row r="88" spans="1:11" ht="29.1" customHeight="1">
      <c r="A88" s="268">
        <v>26</v>
      </c>
      <c r="B88" s="297" t="s">
        <v>233</v>
      </c>
      <c r="C88" s="311">
        <v>8144245413</v>
      </c>
      <c r="D88" s="313"/>
      <c r="E88" s="311"/>
      <c r="F88" s="114"/>
      <c r="G88" s="114"/>
      <c r="H88" s="114"/>
      <c r="I88" s="114"/>
      <c r="J88" s="284"/>
      <c r="K88" s="115"/>
    </row>
    <row r="89" spans="1:11" ht="29.1" customHeight="1">
      <c r="A89" s="268">
        <v>27</v>
      </c>
      <c r="B89" s="297" t="s">
        <v>236</v>
      </c>
      <c r="C89" s="311">
        <v>8236090579</v>
      </c>
      <c r="D89" s="313"/>
      <c r="E89" s="311"/>
      <c r="F89" s="114"/>
      <c r="G89" s="114"/>
      <c r="H89" s="114"/>
      <c r="I89" s="114"/>
      <c r="J89" s="284"/>
      <c r="K89" s="115"/>
    </row>
    <row r="90" spans="1:11" ht="29.1" customHeight="1">
      <c r="A90" s="268">
        <v>28</v>
      </c>
      <c r="B90" s="297" t="s">
        <v>239</v>
      </c>
      <c r="C90" s="311">
        <v>8770009406</v>
      </c>
      <c r="D90" s="313"/>
      <c r="E90" s="311"/>
      <c r="F90" s="114"/>
      <c r="G90" s="114"/>
      <c r="H90" s="114"/>
      <c r="I90" s="114"/>
      <c r="J90" s="284"/>
      <c r="K90" s="285"/>
    </row>
    <row r="91" spans="1:11" ht="29.1" customHeight="1">
      <c r="A91" s="268">
        <v>29</v>
      </c>
      <c r="B91" s="297" t="s">
        <v>242</v>
      </c>
      <c r="C91" s="311">
        <v>7692910865</v>
      </c>
      <c r="D91" s="313"/>
      <c r="E91" s="311"/>
      <c r="F91" s="114"/>
      <c r="G91" s="114"/>
      <c r="H91" s="114"/>
      <c r="I91" s="114"/>
      <c r="J91" s="284"/>
      <c r="K91" s="115"/>
    </row>
    <row r="92" spans="1:11" ht="29.1" customHeight="1">
      <c r="A92" s="268">
        <v>30</v>
      </c>
      <c r="B92" s="297" t="s">
        <v>244</v>
      </c>
      <c r="C92" s="311">
        <v>7089054999</v>
      </c>
      <c r="D92" s="313"/>
      <c r="E92" s="311"/>
      <c r="F92" s="114"/>
      <c r="G92" s="114"/>
      <c r="H92" s="114"/>
      <c r="I92" s="114"/>
      <c r="J92" s="284"/>
      <c r="K92" s="115"/>
    </row>
    <row r="93" spans="1:11" ht="29.1" customHeight="1">
      <c r="A93" s="268">
        <v>31</v>
      </c>
      <c r="B93" s="297" t="s">
        <v>247</v>
      </c>
      <c r="C93" s="311">
        <v>8889943066</v>
      </c>
      <c r="D93" s="313"/>
      <c r="E93" s="311"/>
      <c r="F93" s="114"/>
      <c r="G93" s="114"/>
      <c r="H93" s="114"/>
      <c r="I93" s="284"/>
      <c r="J93" s="114"/>
      <c r="K93" s="115"/>
    </row>
    <row r="94" spans="1:11" ht="29.1" customHeight="1">
      <c r="A94" s="268">
        <v>32</v>
      </c>
      <c r="B94" s="297" t="s">
        <v>249</v>
      </c>
      <c r="C94" s="311">
        <v>6260120460</v>
      </c>
      <c r="D94" s="313"/>
      <c r="E94" s="311"/>
      <c r="F94" s="114"/>
      <c r="G94" s="114"/>
      <c r="H94" s="114"/>
      <c r="I94" s="284"/>
      <c r="J94" s="114"/>
      <c r="K94" s="115"/>
    </row>
    <row r="95" spans="1:11" ht="29.1" customHeight="1">
      <c r="A95" s="268">
        <v>33</v>
      </c>
      <c r="B95" s="297" t="s">
        <v>251</v>
      </c>
      <c r="C95" s="311">
        <v>8435612812</v>
      </c>
      <c r="D95" s="313"/>
      <c r="E95" s="311"/>
      <c r="F95" s="114"/>
      <c r="G95" s="114"/>
      <c r="H95" s="114"/>
      <c r="I95" s="114"/>
      <c r="J95" s="284"/>
      <c r="K95" s="285"/>
    </row>
    <row r="96" spans="1:11" ht="29.1" customHeight="1">
      <c r="A96" s="268">
        <v>34</v>
      </c>
      <c r="B96" s="297" t="s">
        <v>253</v>
      </c>
      <c r="C96" s="311">
        <v>6372028221</v>
      </c>
      <c r="D96" s="313"/>
      <c r="E96" s="311"/>
      <c r="F96" s="114"/>
      <c r="G96" s="114"/>
      <c r="H96" s="114"/>
      <c r="I96" s="114"/>
      <c r="J96" s="284"/>
      <c r="K96" s="115"/>
    </row>
    <row r="97" spans="1:11" ht="29.1" customHeight="1">
      <c r="A97" s="268">
        <v>35</v>
      </c>
      <c r="B97" s="297" t="s">
        <v>256</v>
      </c>
      <c r="C97" s="311">
        <v>8435090503</v>
      </c>
      <c r="D97" s="311"/>
      <c r="E97" s="311"/>
      <c r="F97" s="114"/>
      <c r="G97" s="114"/>
      <c r="H97" s="114"/>
      <c r="I97" s="114"/>
      <c r="J97" s="114"/>
      <c r="K97" s="285"/>
    </row>
    <row r="98" spans="1:11" ht="29.1" customHeight="1">
      <c r="A98" s="268">
        <v>36</v>
      </c>
      <c r="B98" s="297" t="s">
        <v>258</v>
      </c>
      <c r="C98" s="311">
        <v>7999774659</v>
      </c>
      <c r="D98" s="311"/>
      <c r="E98" s="311"/>
      <c r="F98" s="114"/>
      <c r="G98" s="114"/>
      <c r="H98" s="114"/>
      <c r="I98" s="114"/>
      <c r="J98" s="114"/>
      <c r="K98" s="285"/>
    </row>
    <row r="99" spans="1:11" ht="29.1" customHeight="1">
      <c r="A99" s="268">
        <v>37</v>
      </c>
      <c r="B99" s="297" t="s">
        <v>260</v>
      </c>
      <c r="C99" s="311">
        <v>9406481599</v>
      </c>
      <c r="D99" s="311"/>
      <c r="E99" s="311"/>
      <c r="F99" s="114"/>
      <c r="G99" s="114"/>
      <c r="H99" s="114"/>
      <c r="I99" s="114"/>
      <c r="J99" s="114"/>
      <c r="K99" s="285"/>
    </row>
    <row r="100" spans="1:11" ht="29.1" customHeight="1">
      <c r="A100" s="268">
        <v>38</v>
      </c>
      <c r="B100" s="297" t="s">
        <v>262</v>
      </c>
      <c r="C100" s="311">
        <v>7999688090</v>
      </c>
      <c r="D100" s="311"/>
      <c r="E100" s="311"/>
      <c r="F100" s="114"/>
      <c r="G100" s="114"/>
      <c r="H100" s="114"/>
      <c r="I100" s="114"/>
      <c r="J100" s="114"/>
      <c r="K100" s="285"/>
    </row>
    <row r="101" spans="1:11" ht="29.1" customHeight="1">
      <c r="A101" s="268">
        <v>39</v>
      </c>
      <c r="B101" s="297" t="s">
        <v>264</v>
      </c>
      <c r="C101" s="311">
        <v>7089302520</v>
      </c>
      <c r="D101" s="311"/>
      <c r="E101" s="311"/>
      <c r="F101" s="114"/>
      <c r="G101" s="114"/>
      <c r="H101" s="114"/>
      <c r="I101" s="114"/>
      <c r="J101" s="114"/>
      <c r="K101" s="285"/>
    </row>
    <row r="102" spans="1:11" ht="29.1" customHeight="1">
      <c r="A102" s="268">
        <v>40</v>
      </c>
      <c r="B102" s="297" t="s">
        <v>266</v>
      </c>
      <c r="C102" s="311">
        <v>8114602500</v>
      </c>
      <c r="D102" s="311"/>
      <c r="E102" s="311"/>
      <c r="F102" s="114"/>
      <c r="G102" s="114"/>
      <c r="H102" s="114"/>
      <c r="I102" s="114"/>
      <c r="J102" s="114"/>
      <c r="K102" s="285"/>
    </row>
    <row r="103" spans="1:11" ht="29.1" customHeight="1">
      <c r="A103" s="268">
        <v>41</v>
      </c>
      <c r="B103" s="297" t="s">
        <v>269</v>
      </c>
      <c r="C103" s="311">
        <v>9630881880</v>
      </c>
      <c r="D103" s="311"/>
      <c r="E103" s="311"/>
      <c r="F103" s="114"/>
      <c r="G103" s="114"/>
      <c r="H103" s="114"/>
      <c r="I103" s="114"/>
      <c r="J103" s="114"/>
      <c r="K103" s="285"/>
    </row>
    <row r="104" spans="1:11" ht="29.1" customHeight="1">
      <c r="A104" s="268">
        <v>42</v>
      </c>
      <c r="B104" s="297" t="s">
        <v>272</v>
      </c>
      <c r="C104" s="311">
        <v>6267595803</v>
      </c>
      <c r="D104" s="311"/>
      <c r="E104" s="311"/>
      <c r="F104" s="114"/>
      <c r="G104" s="114"/>
      <c r="H104" s="114"/>
      <c r="I104" s="114"/>
      <c r="J104" s="114"/>
      <c r="K104" s="285"/>
    </row>
    <row r="105" spans="1:11" ht="29.1" customHeight="1">
      <c r="A105" s="268">
        <v>43</v>
      </c>
      <c r="B105" s="297" t="s">
        <v>274</v>
      </c>
      <c r="C105" s="311">
        <v>7974033591</v>
      </c>
      <c r="D105" s="311"/>
      <c r="E105" s="311"/>
      <c r="F105" s="114"/>
      <c r="G105" s="114"/>
      <c r="H105" s="114"/>
      <c r="I105" s="114"/>
      <c r="J105" s="114"/>
      <c r="K105" s="285"/>
    </row>
    <row r="106" spans="1:11" ht="29.1" customHeight="1">
      <c r="A106" s="268">
        <v>44</v>
      </c>
      <c r="B106" s="297" t="s">
        <v>277</v>
      </c>
      <c r="C106" s="311">
        <v>9926161044</v>
      </c>
      <c r="D106" s="311"/>
      <c r="E106" s="311"/>
      <c r="F106" s="114"/>
      <c r="G106" s="114"/>
      <c r="H106" s="114"/>
      <c r="I106" s="284"/>
      <c r="J106" s="284"/>
      <c r="K106" s="115"/>
    </row>
    <row r="107" spans="1:11" ht="29.1" customHeight="1">
      <c r="A107" s="268">
        <v>45</v>
      </c>
      <c r="B107" s="297" t="s">
        <v>279</v>
      </c>
      <c r="C107" s="311">
        <v>9165527595</v>
      </c>
      <c r="D107" s="311"/>
      <c r="E107" s="311"/>
      <c r="F107" s="114"/>
      <c r="G107" s="114"/>
      <c r="H107" s="114"/>
      <c r="I107" s="284"/>
      <c r="J107" s="284"/>
      <c r="K107" s="115"/>
    </row>
    <row r="108" spans="1:11" ht="29.1" customHeight="1">
      <c r="A108" s="268">
        <v>46</v>
      </c>
      <c r="B108" s="297" t="s">
        <v>282</v>
      </c>
      <c r="C108" s="311">
        <v>9977468043</v>
      </c>
      <c r="D108" s="311"/>
      <c r="E108" s="311"/>
      <c r="F108" s="114"/>
      <c r="G108" s="114"/>
      <c r="H108" s="114"/>
      <c r="I108" s="284"/>
      <c r="J108" s="284"/>
      <c r="K108" s="115"/>
    </row>
    <row r="109" spans="1:11" ht="29.1" customHeight="1">
      <c r="A109" s="268">
        <v>47</v>
      </c>
      <c r="B109" s="297" t="s">
        <v>284</v>
      </c>
      <c r="C109" s="311">
        <v>6260439670</v>
      </c>
      <c r="D109" s="311"/>
      <c r="E109" s="311"/>
      <c r="F109" s="114"/>
      <c r="G109" s="114"/>
      <c r="H109" s="114"/>
      <c r="I109" s="114"/>
      <c r="J109" s="114"/>
      <c r="K109" s="285"/>
    </row>
    <row r="110" spans="1:11" ht="29.1" customHeight="1">
      <c r="A110" s="268">
        <v>48</v>
      </c>
      <c r="B110" s="297" t="s">
        <v>287</v>
      </c>
      <c r="C110" s="311">
        <v>9926981909</v>
      </c>
      <c r="D110" s="311"/>
      <c r="E110" s="311"/>
      <c r="F110" s="114"/>
      <c r="G110" s="114"/>
      <c r="H110" s="114"/>
      <c r="I110" s="114"/>
      <c r="J110" s="114"/>
      <c r="K110" s="285"/>
    </row>
    <row r="111" spans="1:11" ht="29.1" customHeight="1">
      <c r="A111" s="268">
        <v>49</v>
      </c>
      <c r="B111" s="297" t="s">
        <v>289</v>
      </c>
      <c r="C111" s="311">
        <v>6263815706</v>
      </c>
      <c r="D111" s="311"/>
      <c r="E111" s="311"/>
      <c r="F111" s="114"/>
      <c r="G111" s="114"/>
      <c r="H111" s="114"/>
      <c r="I111" s="114"/>
      <c r="J111" s="114"/>
      <c r="K111" s="285"/>
    </row>
    <row r="112" spans="1:11" ht="29.1" customHeight="1" thickBot="1">
      <c r="A112" s="302">
        <v>50</v>
      </c>
      <c r="B112" s="303" t="s">
        <v>292</v>
      </c>
      <c r="C112" s="315">
        <v>9340286571</v>
      </c>
      <c r="D112" s="315"/>
      <c r="E112" s="315"/>
      <c r="F112" s="286"/>
      <c r="G112" s="286"/>
      <c r="H112" s="286"/>
      <c r="I112" s="286"/>
      <c r="J112" s="286"/>
      <c r="K112" s="288"/>
    </row>
  </sheetData>
  <mergeCells count="8">
    <mergeCell ref="A1:K1"/>
    <mergeCell ref="A2:K2"/>
    <mergeCell ref="A85:K85"/>
    <mergeCell ref="A86:K86"/>
    <mergeCell ref="A58:K58"/>
    <mergeCell ref="A57:K57"/>
    <mergeCell ref="A29:K29"/>
    <mergeCell ref="A30:K30"/>
  </mergeCells>
  <pageMargins left="0.5" right="0.5" top="0.31" bottom="0.33" header="0.31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53"/>
  <sheetViews>
    <sheetView tabSelected="1" workbookViewId="0">
      <selection activeCell="B12" sqref="B12"/>
    </sheetView>
  </sheetViews>
  <sheetFormatPr defaultColWidth="9" defaultRowHeight="15"/>
  <cols>
    <col min="1" max="1" width="6.42578125" customWidth="1"/>
    <col min="2" max="2" width="27.85546875" style="54" customWidth="1"/>
    <col min="3" max="3" width="26.7109375" style="54" customWidth="1"/>
    <col min="4" max="4" width="10.42578125" style="261" customWidth="1"/>
    <col min="5" max="5" width="12.7109375" customWidth="1"/>
    <col min="6" max="6" width="11.140625" customWidth="1"/>
    <col min="7" max="7" width="9.85546875" customWidth="1"/>
    <col min="8" max="8" width="7.7109375" customWidth="1"/>
    <col min="9" max="9" width="8.140625" style="261" customWidth="1"/>
    <col min="10" max="15" width="7.28515625" customWidth="1"/>
  </cols>
  <sheetData>
    <row r="1" spans="1:15" ht="21.95" customHeight="1">
      <c r="A1" s="384" t="s">
        <v>0</v>
      </c>
      <c r="B1" s="384"/>
      <c r="C1" s="384"/>
      <c r="D1" s="385"/>
      <c r="E1" s="384"/>
      <c r="F1" s="384"/>
      <c r="G1" s="384"/>
      <c r="H1" s="384"/>
      <c r="I1" s="385"/>
      <c r="J1" s="384"/>
      <c r="K1" s="384"/>
      <c r="L1" s="384"/>
      <c r="M1" s="384"/>
      <c r="N1" s="384"/>
      <c r="O1" s="384"/>
    </row>
    <row r="2" spans="1:15" ht="21.95" customHeight="1">
      <c r="A2" s="384" t="s">
        <v>1</v>
      </c>
      <c r="B2" s="384"/>
      <c r="C2" s="384"/>
      <c r="D2" s="385"/>
      <c r="E2" s="384"/>
      <c r="F2" s="384"/>
      <c r="G2" s="384"/>
      <c r="H2" s="384"/>
      <c r="I2" s="385"/>
      <c r="J2" s="384"/>
      <c r="K2" s="384"/>
      <c r="L2" s="384"/>
      <c r="M2" s="384"/>
      <c r="N2" s="384"/>
      <c r="O2" s="384"/>
    </row>
    <row r="3" spans="1:15" ht="21.95" customHeight="1">
      <c r="A3" s="384" t="s">
        <v>2</v>
      </c>
      <c r="B3" s="384"/>
      <c r="C3" s="384"/>
      <c r="D3" s="385"/>
      <c r="E3" s="384"/>
      <c r="F3" s="384"/>
      <c r="G3" s="384"/>
      <c r="H3" s="384"/>
      <c r="I3" s="385"/>
      <c r="J3" s="384"/>
      <c r="K3" s="384"/>
      <c r="L3" s="384"/>
      <c r="M3" s="384"/>
      <c r="N3" s="384"/>
      <c r="O3" s="384"/>
    </row>
    <row r="4" spans="1:15" ht="21.95" customHeight="1">
      <c r="A4" s="384" t="s">
        <v>3</v>
      </c>
      <c r="B4" s="384"/>
      <c r="C4" s="384"/>
      <c r="D4" s="385"/>
      <c r="E4" s="384"/>
      <c r="F4" s="384"/>
      <c r="G4" s="384"/>
      <c r="H4" s="384"/>
      <c r="I4" s="385"/>
      <c r="J4" s="384"/>
      <c r="K4" s="384"/>
      <c r="L4" s="384"/>
      <c r="M4" s="384"/>
      <c r="N4" s="384"/>
      <c r="O4" s="384"/>
    </row>
    <row r="5" spans="1:15" ht="21.95" customHeight="1">
      <c r="A5" s="384" t="s">
        <v>4</v>
      </c>
      <c r="B5" s="384"/>
      <c r="C5" s="384"/>
      <c r="D5" s="385"/>
      <c r="E5" s="384"/>
      <c r="F5" s="384"/>
      <c r="G5" s="384"/>
      <c r="H5" s="384"/>
      <c r="I5" s="385"/>
      <c r="J5" s="384"/>
      <c r="K5" s="384"/>
      <c r="L5" s="384"/>
      <c r="M5" s="384"/>
      <c r="N5" s="384"/>
      <c r="O5" s="384"/>
    </row>
    <row r="6" spans="1:15" ht="24.75" customHeight="1">
      <c r="A6" s="389" t="s">
        <v>5</v>
      </c>
      <c r="B6" s="380" t="s">
        <v>6</v>
      </c>
      <c r="C6" s="380" t="s">
        <v>7</v>
      </c>
      <c r="D6" s="373" t="s">
        <v>8</v>
      </c>
      <c r="E6" s="382" t="s">
        <v>9</v>
      </c>
      <c r="F6" s="373" t="s">
        <v>10</v>
      </c>
      <c r="G6" s="373" t="s">
        <v>11</v>
      </c>
      <c r="H6" s="373" t="s">
        <v>12</v>
      </c>
      <c r="I6" s="373" t="s">
        <v>13</v>
      </c>
      <c r="J6" s="373" t="s">
        <v>14</v>
      </c>
      <c r="K6" s="373"/>
      <c r="L6" s="373"/>
      <c r="M6" s="373"/>
      <c r="N6" s="373"/>
      <c r="O6" s="387"/>
    </row>
    <row r="7" spans="1:15" ht="30" customHeight="1">
      <c r="A7" s="390"/>
      <c r="B7" s="388"/>
      <c r="C7" s="388"/>
      <c r="D7" s="374"/>
      <c r="E7" s="386"/>
      <c r="F7" s="374"/>
      <c r="G7" s="374"/>
      <c r="H7" s="374"/>
      <c r="I7" s="374"/>
      <c r="J7" s="123" t="s">
        <v>15</v>
      </c>
      <c r="K7" s="123" t="s">
        <v>16</v>
      </c>
      <c r="L7" s="123" t="s">
        <v>17</v>
      </c>
      <c r="M7" s="123" t="s">
        <v>18</v>
      </c>
      <c r="N7" s="123" t="s">
        <v>19</v>
      </c>
      <c r="O7" s="145" t="s">
        <v>20</v>
      </c>
    </row>
    <row r="8" spans="1:15" ht="21.95" customHeight="1">
      <c r="A8" s="262">
        <v>1</v>
      </c>
      <c r="B8" s="263" t="s">
        <v>21</v>
      </c>
      <c r="C8" s="263" t="s">
        <v>22</v>
      </c>
      <c r="D8" s="264">
        <v>34101</v>
      </c>
      <c r="E8" s="265">
        <v>8435719885</v>
      </c>
      <c r="F8" s="264" t="s">
        <v>23</v>
      </c>
      <c r="G8" s="266" t="s">
        <v>24</v>
      </c>
      <c r="H8" s="267" t="s">
        <v>25</v>
      </c>
      <c r="I8" s="267" t="s">
        <v>26</v>
      </c>
      <c r="J8" s="281" t="s">
        <v>27</v>
      </c>
      <c r="K8" s="281" t="s">
        <v>27</v>
      </c>
      <c r="L8" s="281" t="s">
        <v>27</v>
      </c>
      <c r="M8" s="281" t="s">
        <v>27</v>
      </c>
      <c r="N8" s="282"/>
      <c r="O8" s="283"/>
    </row>
    <row r="9" spans="1:15" ht="21.95" customHeight="1">
      <c r="A9" s="268">
        <v>2</v>
      </c>
      <c r="B9" s="269" t="s">
        <v>28</v>
      </c>
      <c r="C9" s="269" t="s">
        <v>29</v>
      </c>
      <c r="D9" s="270">
        <v>35917</v>
      </c>
      <c r="E9" s="265">
        <v>9178257101</v>
      </c>
      <c r="F9" s="270" t="s">
        <v>23</v>
      </c>
      <c r="G9" s="271"/>
      <c r="H9" s="272" t="s">
        <v>30</v>
      </c>
      <c r="I9" s="272" t="s">
        <v>26</v>
      </c>
      <c r="J9" s="114" t="s">
        <v>27</v>
      </c>
      <c r="K9" s="114" t="s">
        <v>27</v>
      </c>
      <c r="L9" s="114" t="s">
        <v>27</v>
      </c>
      <c r="M9" s="114" t="s">
        <v>27</v>
      </c>
      <c r="N9" s="284"/>
      <c r="O9" s="285"/>
    </row>
    <row r="10" spans="1:15" ht="21.95" customHeight="1">
      <c r="A10" s="268">
        <v>3</v>
      </c>
      <c r="B10" s="269" t="s">
        <v>31</v>
      </c>
      <c r="C10" s="269" t="s">
        <v>32</v>
      </c>
      <c r="D10" s="270">
        <v>35787</v>
      </c>
      <c r="E10" s="265">
        <v>9937266565</v>
      </c>
      <c r="F10" s="270" t="s">
        <v>23</v>
      </c>
      <c r="G10" s="271"/>
      <c r="H10" s="272" t="s">
        <v>30</v>
      </c>
      <c r="I10" s="272" t="s">
        <v>26</v>
      </c>
      <c r="J10" s="114" t="s">
        <v>27</v>
      </c>
      <c r="K10" s="114" t="s">
        <v>27</v>
      </c>
      <c r="L10" s="114" t="s">
        <v>27</v>
      </c>
      <c r="M10" s="284"/>
      <c r="N10" s="114" t="s">
        <v>27</v>
      </c>
      <c r="O10" s="285"/>
    </row>
    <row r="11" spans="1:15" ht="21.95" customHeight="1">
      <c r="A11" s="268">
        <v>4</v>
      </c>
      <c r="B11" s="269" t="s">
        <v>33</v>
      </c>
      <c r="C11" s="269" t="s">
        <v>34</v>
      </c>
      <c r="D11" s="270">
        <v>35227</v>
      </c>
      <c r="E11" s="265">
        <v>9178400591</v>
      </c>
      <c r="F11" s="270" t="s">
        <v>23</v>
      </c>
      <c r="G11" s="271"/>
      <c r="H11" s="272" t="s">
        <v>30</v>
      </c>
      <c r="I11" s="272" t="s">
        <v>26</v>
      </c>
      <c r="J11" s="114" t="s">
        <v>27</v>
      </c>
      <c r="K11" s="114" t="s">
        <v>27</v>
      </c>
      <c r="L11" s="114" t="s">
        <v>27</v>
      </c>
      <c r="M11" s="284"/>
      <c r="N11" s="114" t="s">
        <v>27</v>
      </c>
      <c r="O11" s="285"/>
    </row>
    <row r="12" spans="1:15" ht="21.95" customHeight="1">
      <c r="A12" s="268">
        <v>5</v>
      </c>
      <c r="B12" s="269" t="s">
        <v>35</v>
      </c>
      <c r="C12" s="269" t="s">
        <v>36</v>
      </c>
      <c r="D12" s="270">
        <v>34622</v>
      </c>
      <c r="E12" s="265">
        <v>7999523985</v>
      </c>
      <c r="F12" s="270" t="s">
        <v>23</v>
      </c>
      <c r="G12" s="271" t="s">
        <v>37</v>
      </c>
      <c r="H12" s="272" t="s">
        <v>38</v>
      </c>
      <c r="I12" s="272" t="s">
        <v>26</v>
      </c>
      <c r="J12" s="114" t="s">
        <v>27</v>
      </c>
      <c r="K12" s="114" t="s">
        <v>27</v>
      </c>
      <c r="L12" s="114" t="s">
        <v>27</v>
      </c>
      <c r="M12" s="114" t="s">
        <v>27</v>
      </c>
      <c r="N12" s="284"/>
      <c r="O12" s="285"/>
    </row>
    <row r="13" spans="1:15" ht="21.95" customHeight="1">
      <c r="A13" s="268">
        <v>6</v>
      </c>
      <c r="B13" s="269" t="s">
        <v>39</v>
      </c>
      <c r="C13" s="269" t="s">
        <v>40</v>
      </c>
      <c r="D13" s="270">
        <v>34536</v>
      </c>
      <c r="E13" s="265">
        <v>7582008603</v>
      </c>
      <c r="F13" s="270" t="s">
        <v>23</v>
      </c>
      <c r="G13" s="271" t="s">
        <v>41</v>
      </c>
      <c r="H13" s="272" t="s">
        <v>38</v>
      </c>
      <c r="I13" s="272" t="s">
        <v>42</v>
      </c>
      <c r="J13" s="114" t="s">
        <v>27</v>
      </c>
      <c r="K13" s="114" t="s">
        <v>27</v>
      </c>
      <c r="L13" s="114" t="s">
        <v>27</v>
      </c>
      <c r="M13" s="284"/>
      <c r="N13" s="114" t="s">
        <v>27</v>
      </c>
      <c r="O13" s="285"/>
    </row>
    <row r="14" spans="1:15" ht="21.95" customHeight="1">
      <c r="A14" s="268">
        <v>7</v>
      </c>
      <c r="B14" s="269" t="s">
        <v>43</v>
      </c>
      <c r="C14" s="269" t="s">
        <v>44</v>
      </c>
      <c r="D14" s="270">
        <v>32827</v>
      </c>
      <c r="E14" s="265">
        <v>7745956638</v>
      </c>
      <c r="F14" s="270" t="s">
        <v>23</v>
      </c>
      <c r="G14" s="271" t="s">
        <v>45</v>
      </c>
      <c r="H14" s="272" t="s">
        <v>38</v>
      </c>
      <c r="I14" s="272" t="s">
        <v>26</v>
      </c>
      <c r="J14" s="114" t="s">
        <v>27</v>
      </c>
      <c r="K14" s="114" t="s">
        <v>27</v>
      </c>
      <c r="L14" s="114" t="s">
        <v>27</v>
      </c>
      <c r="M14" s="114" t="s">
        <v>27</v>
      </c>
      <c r="N14" s="284"/>
      <c r="O14" s="285"/>
    </row>
    <row r="15" spans="1:15" ht="21.95" customHeight="1">
      <c r="A15" s="268">
        <v>8</v>
      </c>
      <c r="B15" s="269" t="s">
        <v>46</v>
      </c>
      <c r="C15" s="269" t="s">
        <v>47</v>
      </c>
      <c r="D15" s="270">
        <v>34736</v>
      </c>
      <c r="E15" s="265">
        <v>9826189412</v>
      </c>
      <c r="F15" s="270" t="s">
        <v>23</v>
      </c>
      <c r="G15" s="271" t="s">
        <v>48</v>
      </c>
      <c r="H15" s="272" t="s">
        <v>38</v>
      </c>
      <c r="I15" s="272" t="s">
        <v>26</v>
      </c>
      <c r="J15" s="114" t="s">
        <v>27</v>
      </c>
      <c r="K15" s="114" t="s">
        <v>27</v>
      </c>
      <c r="L15" s="114" t="s">
        <v>27</v>
      </c>
      <c r="M15" s="114" t="s">
        <v>27</v>
      </c>
      <c r="N15" s="284"/>
      <c r="O15" s="285"/>
    </row>
    <row r="16" spans="1:15" ht="21.95" customHeight="1">
      <c r="A16" s="268">
        <v>9</v>
      </c>
      <c r="B16" s="269" t="s">
        <v>49</v>
      </c>
      <c r="C16" s="269" t="s">
        <v>50</v>
      </c>
      <c r="D16" s="270">
        <v>33767</v>
      </c>
      <c r="E16" s="265">
        <v>8878560065</v>
      </c>
      <c r="F16" s="270" t="s">
        <v>23</v>
      </c>
      <c r="G16" s="271" t="s">
        <v>51</v>
      </c>
      <c r="H16" s="272" t="s">
        <v>38</v>
      </c>
      <c r="I16" s="272" t="s">
        <v>42</v>
      </c>
      <c r="J16" s="114" t="s">
        <v>27</v>
      </c>
      <c r="K16" s="114" t="s">
        <v>27</v>
      </c>
      <c r="L16" s="114" t="s">
        <v>27</v>
      </c>
      <c r="M16" s="114" t="s">
        <v>27</v>
      </c>
      <c r="N16" s="284"/>
      <c r="O16" s="285"/>
    </row>
    <row r="17" spans="1:15" ht="21.95" customHeight="1">
      <c r="A17" s="268">
        <v>10</v>
      </c>
      <c r="B17" s="269" t="s">
        <v>52</v>
      </c>
      <c r="C17" s="269" t="s">
        <v>53</v>
      </c>
      <c r="D17" s="270">
        <v>35715</v>
      </c>
      <c r="E17" s="265">
        <v>7470472415</v>
      </c>
      <c r="F17" s="270" t="s">
        <v>23</v>
      </c>
      <c r="G17" s="271" t="s">
        <v>54</v>
      </c>
      <c r="H17" s="272" t="s">
        <v>38</v>
      </c>
      <c r="I17" s="272" t="s">
        <v>26</v>
      </c>
      <c r="J17" s="114" t="s">
        <v>27</v>
      </c>
      <c r="K17" s="114" t="s">
        <v>27</v>
      </c>
      <c r="L17" s="114" t="s">
        <v>27</v>
      </c>
      <c r="M17" s="114" t="s">
        <v>27</v>
      </c>
      <c r="N17" s="284"/>
      <c r="O17" s="285"/>
    </row>
    <row r="18" spans="1:15" ht="21.95" customHeight="1">
      <c r="A18" s="268">
        <v>11</v>
      </c>
      <c r="B18" s="269" t="s">
        <v>55</v>
      </c>
      <c r="C18" s="269" t="s">
        <v>56</v>
      </c>
      <c r="D18" s="270">
        <v>35660</v>
      </c>
      <c r="E18" s="265">
        <v>9644466794</v>
      </c>
      <c r="F18" s="270" t="s">
        <v>23</v>
      </c>
      <c r="G18" s="271" t="s">
        <v>57</v>
      </c>
      <c r="H18" s="272" t="s">
        <v>38</v>
      </c>
      <c r="I18" s="272" t="s">
        <v>26</v>
      </c>
      <c r="J18" s="114" t="s">
        <v>27</v>
      </c>
      <c r="K18" s="114" t="s">
        <v>27</v>
      </c>
      <c r="L18" s="114" t="s">
        <v>27</v>
      </c>
      <c r="M18" s="114" t="s">
        <v>27</v>
      </c>
      <c r="N18" s="284"/>
      <c r="O18" s="285"/>
    </row>
    <row r="19" spans="1:15" ht="21.95" customHeight="1">
      <c r="A19" s="268">
        <v>12</v>
      </c>
      <c r="B19" s="269" t="s">
        <v>58</v>
      </c>
      <c r="C19" s="269" t="s">
        <v>59</v>
      </c>
      <c r="D19" s="270">
        <v>34840</v>
      </c>
      <c r="E19" s="265">
        <v>8719055195</v>
      </c>
      <c r="F19" s="270" t="s">
        <v>23</v>
      </c>
      <c r="G19" s="271" t="s">
        <v>60</v>
      </c>
      <c r="H19" s="272" t="s">
        <v>38</v>
      </c>
      <c r="I19" s="272" t="s">
        <v>26</v>
      </c>
      <c r="J19" s="114" t="s">
        <v>27</v>
      </c>
      <c r="K19" s="114" t="s">
        <v>27</v>
      </c>
      <c r="L19" s="114" t="s">
        <v>27</v>
      </c>
      <c r="M19" s="284"/>
      <c r="N19" s="284"/>
      <c r="O19" s="115" t="s">
        <v>27</v>
      </c>
    </row>
    <row r="20" spans="1:15" ht="21.95" customHeight="1">
      <c r="A20" s="268">
        <v>13</v>
      </c>
      <c r="B20" s="269" t="s">
        <v>61</v>
      </c>
      <c r="C20" s="269" t="s">
        <v>62</v>
      </c>
      <c r="D20" s="270">
        <v>35289</v>
      </c>
      <c r="E20" s="265">
        <v>8959088731</v>
      </c>
      <c r="F20" s="270" t="s">
        <v>23</v>
      </c>
      <c r="G20" s="271" t="s">
        <v>63</v>
      </c>
      <c r="H20" s="272" t="s">
        <v>38</v>
      </c>
      <c r="I20" s="272" t="s">
        <v>26</v>
      </c>
      <c r="J20" s="114" t="s">
        <v>27</v>
      </c>
      <c r="K20" s="114" t="s">
        <v>27</v>
      </c>
      <c r="L20" s="114" t="s">
        <v>27</v>
      </c>
      <c r="M20" s="114" t="s">
        <v>27</v>
      </c>
      <c r="N20" s="284"/>
      <c r="O20" s="285"/>
    </row>
    <row r="21" spans="1:15" ht="21.95" customHeight="1">
      <c r="A21" s="268">
        <v>14</v>
      </c>
      <c r="B21" s="269" t="s">
        <v>64</v>
      </c>
      <c r="C21" s="269" t="s">
        <v>65</v>
      </c>
      <c r="D21" s="270">
        <v>34854</v>
      </c>
      <c r="E21" s="265">
        <v>7381123320</v>
      </c>
      <c r="F21" s="270" t="s">
        <v>23</v>
      </c>
      <c r="G21" s="271"/>
      <c r="H21" s="272" t="s">
        <v>30</v>
      </c>
      <c r="I21" s="272" t="s">
        <v>26</v>
      </c>
      <c r="J21" s="114" t="s">
        <v>27</v>
      </c>
      <c r="K21" s="114" t="s">
        <v>27</v>
      </c>
      <c r="L21" s="114" t="s">
        <v>27</v>
      </c>
      <c r="M21" s="284"/>
      <c r="N21" s="114" t="s">
        <v>27</v>
      </c>
      <c r="O21" s="285"/>
    </row>
    <row r="22" spans="1:15" ht="21.95" customHeight="1">
      <c r="A22" s="268">
        <v>15</v>
      </c>
      <c r="B22" s="269" t="s">
        <v>66</v>
      </c>
      <c r="C22" s="269" t="s">
        <v>67</v>
      </c>
      <c r="D22" s="270">
        <v>35225</v>
      </c>
      <c r="E22" s="265">
        <v>8658121073</v>
      </c>
      <c r="F22" s="270" t="s">
        <v>68</v>
      </c>
      <c r="G22" s="271"/>
      <c r="H22" s="272" t="s">
        <v>30</v>
      </c>
      <c r="I22" s="272" t="s">
        <v>42</v>
      </c>
      <c r="J22" s="114" t="s">
        <v>27</v>
      </c>
      <c r="K22" s="114" t="s">
        <v>27</v>
      </c>
      <c r="L22" s="114" t="s">
        <v>27</v>
      </c>
      <c r="M22" s="114" t="s">
        <v>27</v>
      </c>
      <c r="N22" s="284"/>
      <c r="O22" s="285"/>
    </row>
    <row r="23" spans="1:15" ht="21.95" customHeight="1">
      <c r="A23" s="268">
        <v>16</v>
      </c>
      <c r="B23" s="273" t="s">
        <v>69</v>
      </c>
      <c r="C23" s="273" t="s">
        <v>70</v>
      </c>
      <c r="D23" s="274">
        <v>35481</v>
      </c>
      <c r="E23" s="265">
        <v>9937788256</v>
      </c>
      <c r="F23" s="270" t="s">
        <v>23</v>
      </c>
      <c r="G23" s="275"/>
      <c r="H23" s="276" t="s">
        <v>30</v>
      </c>
      <c r="I23" s="276" t="s">
        <v>26</v>
      </c>
      <c r="J23" s="286" t="s">
        <v>27</v>
      </c>
      <c r="K23" s="286" t="s">
        <v>27</v>
      </c>
      <c r="L23" s="286" t="s">
        <v>27</v>
      </c>
      <c r="M23" s="286" t="s">
        <v>27</v>
      </c>
      <c r="N23" s="287"/>
      <c r="O23" s="288"/>
    </row>
    <row r="24" spans="1:15" ht="26.25" customHeight="1">
      <c r="A24" s="395" t="s">
        <v>71</v>
      </c>
      <c r="B24" s="396"/>
      <c r="C24" s="396"/>
      <c r="D24" s="397"/>
      <c r="E24" s="396"/>
      <c r="F24" s="396"/>
      <c r="G24" s="396"/>
      <c r="H24" s="396"/>
      <c r="I24" s="398"/>
      <c r="J24" s="289">
        <v>16</v>
      </c>
      <c r="K24" s="289">
        <v>16</v>
      </c>
      <c r="L24" s="289">
        <v>16</v>
      </c>
      <c r="M24" s="289">
        <v>11</v>
      </c>
      <c r="N24" s="289">
        <v>4</v>
      </c>
      <c r="O24" s="289">
        <v>1</v>
      </c>
    </row>
    <row r="25" spans="1:15" ht="26.25" customHeight="1">
      <c r="A25" s="277"/>
      <c r="B25" s="277"/>
      <c r="C25" s="277"/>
      <c r="D25" s="278"/>
      <c r="E25" s="277"/>
      <c r="F25" s="277"/>
      <c r="G25" s="277"/>
      <c r="H25" s="277"/>
      <c r="I25" s="278"/>
      <c r="J25" s="290"/>
      <c r="K25" s="290"/>
      <c r="L25" s="290"/>
      <c r="M25" s="290"/>
      <c r="N25" s="290"/>
      <c r="O25" s="290"/>
    </row>
    <row r="26" spans="1:15" ht="21.95" customHeight="1">
      <c r="A26" s="384" t="s">
        <v>0</v>
      </c>
      <c r="B26" s="384"/>
      <c r="C26" s="384"/>
      <c r="D26" s="385"/>
      <c r="E26" s="384"/>
      <c r="F26" s="384"/>
      <c r="G26" s="384"/>
      <c r="H26" s="384"/>
      <c r="I26" s="385"/>
      <c r="J26" s="384"/>
      <c r="K26" s="384"/>
      <c r="L26" s="384"/>
      <c r="M26" s="384"/>
      <c r="N26" s="384"/>
      <c r="O26" s="384"/>
    </row>
    <row r="27" spans="1:15" ht="21.95" customHeight="1">
      <c r="A27" s="384" t="s">
        <v>1</v>
      </c>
      <c r="B27" s="384"/>
      <c r="C27" s="384"/>
      <c r="D27" s="385"/>
      <c r="E27" s="384"/>
      <c r="F27" s="384"/>
      <c r="G27" s="384"/>
      <c r="H27" s="384"/>
      <c r="I27" s="385"/>
      <c r="J27" s="384"/>
      <c r="K27" s="384"/>
      <c r="L27" s="384"/>
      <c r="M27" s="384"/>
      <c r="N27" s="384"/>
      <c r="O27" s="384"/>
    </row>
    <row r="28" spans="1:15" ht="21.95" customHeight="1">
      <c r="A28" s="384" t="s">
        <v>2</v>
      </c>
      <c r="B28" s="384"/>
      <c r="C28" s="384"/>
      <c r="D28" s="385"/>
      <c r="E28" s="384"/>
      <c r="F28" s="384"/>
      <c r="G28" s="384"/>
      <c r="H28" s="384"/>
      <c r="I28" s="385"/>
      <c r="J28" s="384"/>
      <c r="K28" s="384"/>
      <c r="L28" s="384"/>
      <c r="M28" s="384"/>
      <c r="N28" s="384"/>
      <c r="O28" s="384"/>
    </row>
    <row r="29" spans="1:15" ht="21.95" customHeight="1">
      <c r="A29" s="384" t="s">
        <v>3</v>
      </c>
      <c r="B29" s="384"/>
      <c r="C29" s="384"/>
      <c r="D29" s="385"/>
      <c r="E29" s="384"/>
      <c r="F29" s="384"/>
      <c r="G29" s="384"/>
      <c r="H29" s="384"/>
      <c r="I29" s="385"/>
      <c r="J29" s="384"/>
      <c r="K29" s="384"/>
      <c r="L29" s="384"/>
      <c r="M29" s="384"/>
      <c r="N29" s="384"/>
      <c r="O29" s="384"/>
    </row>
    <row r="30" spans="1:15" ht="21.95" customHeight="1">
      <c r="A30" s="384" t="s">
        <v>4</v>
      </c>
      <c r="B30" s="384"/>
      <c r="C30" s="384"/>
      <c r="D30" s="385"/>
      <c r="E30" s="384"/>
      <c r="F30" s="384"/>
      <c r="G30" s="384"/>
      <c r="H30" s="384"/>
      <c r="I30" s="385"/>
      <c r="J30" s="384"/>
      <c r="K30" s="384"/>
      <c r="L30" s="384"/>
      <c r="M30" s="384"/>
      <c r="N30" s="384"/>
      <c r="O30" s="384"/>
    </row>
    <row r="31" spans="1:15" ht="21.95" customHeight="1">
      <c r="A31" s="389" t="s">
        <v>5</v>
      </c>
      <c r="B31" s="380" t="s">
        <v>6</v>
      </c>
      <c r="C31" s="380" t="s">
        <v>7</v>
      </c>
      <c r="D31" s="373" t="s">
        <v>8</v>
      </c>
      <c r="E31" s="373" t="s">
        <v>9</v>
      </c>
      <c r="F31" s="373" t="s">
        <v>10</v>
      </c>
      <c r="G31" s="373" t="s">
        <v>11</v>
      </c>
      <c r="H31" s="373" t="s">
        <v>12</v>
      </c>
      <c r="I31" s="373" t="s">
        <v>13</v>
      </c>
      <c r="J31" s="373" t="s">
        <v>14</v>
      </c>
      <c r="K31" s="373"/>
      <c r="L31" s="373"/>
      <c r="M31" s="373"/>
      <c r="N31" s="373"/>
      <c r="O31" s="387"/>
    </row>
    <row r="32" spans="1:15" ht="27.75" customHeight="1">
      <c r="A32" s="390"/>
      <c r="B32" s="388"/>
      <c r="C32" s="388"/>
      <c r="D32" s="374"/>
      <c r="E32" s="374"/>
      <c r="F32" s="374"/>
      <c r="G32" s="374"/>
      <c r="H32" s="374"/>
      <c r="I32" s="374"/>
      <c r="J32" s="123" t="s">
        <v>15</v>
      </c>
      <c r="K32" s="123" t="s">
        <v>16</v>
      </c>
      <c r="L32" s="123" t="s">
        <v>17</v>
      </c>
      <c r="M32" s="123" t="s">
        <v>18</v>
      </c>
      <c r="N32" s="123" t="s">
        <v>19</v>
      </c>
      <c r="O32" s="145" t="s">
        <v>20</v>
      </c>
    </row>
    <row r="33" spans="1:15" ht="21.95" customHeight="1">
      <c r="A33" s="392"/>
      <c r="B33" s="393"/>
      <c r="C33" s="393"/>
      <c r="D33" s="393"/>
      <c r="E33" s="393"/>
      <c r="F33" s="393"/>
      <c r="G33" s="393"/>
      <c r="H33" s="393"/>
      <c r="I33" s="394"/>
      <c r="J33" s="289">
        <v>17</v>
      </c>
      <c r="K33" s="289">
        <v>17</v>
      </c>
      <c r="L33" s="289">
        <v>17</v>
      </c>
      <c r="M33" s="289">
        <v>11</v>
      </c>
      <c r="N33" s="289">
        <v>4</v>
      </c>
      <c r="O33" s="291">
        <v>1</v>
      </c>
    </row>
    <row r="34" spans="1:15" ht="21.95" customHeight="1">
      <c r="A34" s="262">
        <v>17</v>
      </c>
      <c r="B34" s="263" t="s">
        <v>72</v>
      </c>
      <c r="C34" s="263" t="s">
        <v>73</v>
      </c>
      <c r="D34" s="264">
        <v>34183</v>
      </c>
      <c r="E34" s="265">
        <v>9754376477</v>
      </c>
      <c r="F34" s="270" t="s">
        <v>23</v>
      </c>
      <c r="G34" s="266"/>
      <c r="H34" s="267" t="s">
        <v>38</v>
      </c>
      <c r="I34" s="267" t="s">
        <v>26</v>
      </c>
      <c r="J34" s="281" t="s">
        <v>27</v>
      </c>
      <c r="K34" s="281" t="s">
        <v>27</v>
      </c>
      <c r="L34" s="281" t="s">
        <v>27</v>
      </c>
      <c r="M34" s="281" t="s">
        <v>27</v>
      </c>
      <c r="N34" s="282"/>
      <c r="O34" s="283"/>
    </row>
    <row r="35" spans="1:15" ht="21.95" customHeight="1">
      <c r="A35" s="268">
        <v>18</v>
      </c>
      <c r="B35" s="269" t="s">
        <v>74</v>
      </c>
      <c r="C35" s="269" t="s">
        <v>75</v>
      </c>
      <c r="D35" s="270">
        <v>34319</v>
      </c>
      <c r="E35" s="265">
        <v>7692057504</v>
      </c>
      <c r="F35" s="270" t="s">
        <v>23</v>
      </c>
      <c r="G35" s="271"/>
      <c r="H35" s="272" t="s">
        <v>38</v>
      </c>
      <c r="I35" s="272" t="s">
        <v>26</v>
      </c>
      <c r="J35" s="114" t="s">
        <v>27</v>
      </c>
      <c r="K35" s="114" t="s">
        <v>27</v>
      </c>
      <c r="L35" s="114" t="s">
        <v>27</v>
      </c>
      <c r="M35" s="114" t="s">
        <v>27</v>
      </c>
      <c r="N35" s="284"/>
      <c r="O35" s="285"/>
    </row>
    <row r="36" spans="1:15" ht="21.95" customHeight="1">
      <c r="A36" s="268">
        <v>19</v>
      </c>
      <c r="B36" s="269" t="s">
        <v>76</v>
      </c>
      <c r="C36" s="269" t="s">
        <v>77</v>
      </c>
      <c r="D36" s="270">
        <v>34870</v>
      </c>
      <c r="E36" s="265">
        <v>7697335008</v>
      </c>
      <c r="F36" s="270" t="s">
        <v>68</v>
      </c>
      <c r="G36" s="271" t="s">
        <v>78</v>
      </c>
      <c r="H36" s="272" t="s">
        <v>38</v>
      </c>
      <c r="I36" s="272" t="s">
        <v>26</v>
      </c>
      <c r="J36" s="114" t="s">
        <v>27</v>
      </c>
      <c r="K36" s="114" t="s">
        <v>27</v>
      </c>
      <c r="L36" s="114" t="s">
        <v>27</v>
      </c>
      <c r="M36" s="114" t="s">
        <v>27</v>
      </c>
      <c r="N36" s="284"/>
      <c r="O36" s="285"/>
    </row>
    <row r="37" spans="1:15" ht="21.95" customHeight="1">
      <c r="A37" s="268">
        <v>20</v>
      </c>
      <c r="B37" s="269" t="s">
        <v>79</v>
      </c>
      <c r="C37" s="269" t="s">
        <v>80</v>
      </c>
      <c r="D37" s="270">
        <v>33052</v>
      </c>
      <c r="E37" s="265">
        <v>9111771749</v>
      </c>
      <c r="F37" s="270" t="s">
        <v>23</v>
      </c>
      <c r="G37" s="271" t="s">
        <v>81</v>
      </c>
      <c r="H37" s="272" t="s">
        <v>38</v>
      </c>
      <c r="I37" s="272" t="s">
        <v>26</v>
      </c>
      <c r="J37" s="114" t="s">
        <v>27</v>
      </c>
      <c r="K37" s="114" t="s">
        <v>27</v>
      </c>
      <c r="L37" s="114" t="s">
        <v>27</v>
      </c>
      <c r="M37" s="284"/>
      <c r="N37" s="284"/>
      <c r="O37" s="115" t="s">
        <v>27</v>
      </c>
    </row>
    <row r="38" spans="1:15" ht="21.95" customHeight="1">
      <c r="A38" s="268">
        <v>21</v>
      </c>
      <c r="B38" s="269" t="s">
        <v>82</v>
      </c>
      <c r="C38" s="269" t="s">
        <v>83</v>
      </c>
      <c r="D38" s="270">
        <v>32329</v>
      </c>
      <c r="E38" s="265">
        <v>9685514700</v>
      </c>
      <c r="F38" s="270" t="s">
        <v>23</v>
      </c>
      <c r="G38" s="271" t="s">
        <v>84</v>
      </c>
      <c r="H38" s="272" t="s">
        <v>38</v>
      </c>
      <c r="I38" s="272" t="s">
        <v>26</v>
      </c>
      <c r="J38" s="114" t="s">
        <v>27</v>
      </c>
      <c r="K38" s="114" t="s">
        <v>27</v>
      </c>
      <c r="L38" s="114" t="s">
        <v>27</v>
      </c>
      <c r="M38" s="284"/>
      <c r="N38" s="284"/>
      <c r="O38" s="115" t="s">
        <v>27</v>
      </c>
    </row>
    <row r="39" spans="1:15" ht="21.95" customHeight="1">
      <c r="A39" s="268">
        <v>22</v>
      </c>
      <c r="B39" s="269" t="s">
        <v>85</v>
      </c>
      <c r="C39" s="269" t="s">
        <v>86</v>
      </c>
      <c r="D39" s="270">
        <v>35304</v>
      </c>
      <c r="E39" s="265">
        <v>9630175217</v>
      </c>
      <c r="F39" s="270" t="s">
        <v>23</v>
      </c>
      <c r="G39" s="271" t="s">
        <v>87</v>
      </c>
      <c r="H39" s="272" t="s">
        <v>38</v>
      </c>
      <c r="I39" s="272" t="s">
        <v>26</v>
      </c>
      <c r="J39" s="114" t="s">
        <v>27</v>
      </c>
      <c r="K39" s="114" t="s">
        <v>27</v>
      </c>
      <c r="L39" s="114" t="s">
        <v>27</v>
      </c>
      <c r="M39" s="284"/>
      <c r="N39" s="114" t="s">
        <v>27</v>
      </c>
      <c r="O39" s="285"/>
    </row>
    <row r="40" spans="1:15" ht="21.95" customHeight="1">
      <c r="A40" s="268">
        <v>23</v>
      </c>
      <c r="B40" s="269" t="s">
        <v>88</v>
      </c>
      <c r="C40" s="269" t="s">
        <v>89</v>
      </c>
      <c r="D40" s="270">
        <v>34878</v>
      </c>
      <c r="E40" s="265">
        <v>7772040568</v>
      </c>
      <c r="F40" s="270" t="s">
        <v>23</v>
      </c>
      <c r="G40" s="271" t="s">
        <v>90</v>
      </c>
      <c r="H40" s="272" t="s">
        <v>38</v>
      </c>
      <c r="I40" s="272" t="s">
        <v>26</v>
      </c>
      <c r="J40" s="114" t="s">
        <v>27</v>
      </c>
      <c r="K40" s="114" t="s">
        <v>27</v>
      </c>
      <c r="L40" s="114" t="s">
        <v>27</v>
      </c>
      <c r="M40" s="114" t="s">
        <v>27</v>
      </c>
      <c r="N40" s="284"/>
      <c r="O40" s="285"/>
    </row>
    <row r="41" spans="1:15" ht="21.95" customHeight="1">
      <c r="A41" s="268">
        <v>24</v>
      </c>
      <c r="B41" s="269" t="s">
        <v>91</v>
      </c>
      <c r="C41" s="269" t="s">
        <v>92</v>
      </c>
      <c r="D41" s="270">
        <v>35501</v>
      </c>
      <c r="E41" s="265">
        <v>7489817699</v>
      </c>
      <c r="F41" s="270" t="s">
        <v>23</v>
      </c>
      <c r="G41" s="271" t="s">
        <v>93</v>
      </c>
      <c r="H41" s="272" t="s">
        <v>38</v>
      </c>
      <c r="I41" s="272" t="s">
        <v>42</v>
      </c>
      <c r="J41" s="114" t="s">
        <v>27</v>
      </c>
      <c r="K41" s="114" t="s">
        <v>27</v>
      </c>
      <c r="L41" s="114" t="s">
        <v>27</v>
      </c>
      <c r="M41" s="284"/>
      <c r="N41" s="114" t="s">
        <v>27</v>
      </c>
      <c r="O41" s="285"/>
    </row>
    <row r="42" spans="1:15" ht="21.95" customHeight="1">
      <c r="A42" s="268">
        <v>25</v>
      </c>
      <c r="B42" s="269" t="s">
        <v>94</v>
      </c>
      <c r="C42" s="269" t="s">
        <v>95</v>
      </c>
      <c r="D42" s="270">
        <v>35803</v>
      </c>
      <c r="E42" s="265">
        <v>8223803858</v>
      </c>
      <c r="F42" s="270" t="s">
        <v>23</v>
      </c>
      <c r="G42" s="271" t="s">
        <v>96</v>
      </c>
      <c r="H42" s="272" t="s">
        <v>38</v>
      </c>
      <c r="I42" s="272" t="s">
        <v>26</v>
      </c>
      <c r="J42" s="114" t="s">
        <v>27</v>
      </c>
      <c r="K42" s="114" t="s">
        <v>27</v>
      </c>
      <c r="L42" s="114" t="s">
        <v>27</v>
      </c>
      <c r="M42" s="114" t="s">
        <v>27</v>
      </c>
      <c r="N42" s="284"/>
      <c r="O42" s="285"/>
    </row>
    <row r="43" spans="1:15" ht="21.95" customHeight="1">
      <c r="A43" s="268">
        <v>26</v>
      </c>
      <c r="B43" s="269" t="s">
        <v>97</v>
      </c>
      <c r="C43" s="269" t="s">
        <v>98</v>
      </c>
      <c r="D43" s="270">
        <v>35074</v>
      </c>
      <c r="E43" s="265">
        <v>7697730646</v>
      </c>
      <c r="F43" s="270" t="s">
        <v>23</v>
      </c>
      <c r="G43" s="271" t="s">
        <v>99</v>
      </c>
      <c r="H43" s="272" t="s">
        <v>25</v>
      </c>
      <c r="I43" s="272" t="s">
        <v>26</v>
      </c>
      <c r="J43" s="114" t="s">
        <v>27</v>
      </c>
      <c r="K43" s="114" t="s">
        <v>27</v>
      </c>
      <c r="L43" s="114" t="s">
        <v>27</v>
      </c>
      <c r="M43" s="284"/>
      <c r="N43" s="114" t="s">
        <v>27</v>
      </c>
      <c r="O43" s="285"/>
    </row>
    <row r="44" spans="1:15" ht="21.95" customHeight="1">
      <c r="A44" s="268">
        <v>27</v>
      </c>
      <c r="B44" s="269" t="s">
        <v>100</v>
      </c>
      <c r="C44" s="269" t="s">
        <v>101</v>
      </c>
      <c r="D44" s="270">
        <v>34746</v>
      </c>
      <c r="E44" s="265">
        <v>8982441448</v>
      </c>
      <c r="F44" s="270" t="s">
        <v>23</v>
      </c>
      <c r="G44" s="271" t="s">
        <v>102</v>
      </c>
      <c r="H44" s="272" t="s">
        <v>25</v>
      </c>
      <c r="I44" s="272" t="s">
        <v>26</v>
      </c>
      <c r="J44" s="114" t="s">
        <v>27</v>
      </c>
      <c r="K44" s="114" t="s">
        <v>27</v>
      </c>
      <c r="L44" s="114" t="s">
        <v>27</v>
      </c>
      <c r="M44" s="284"/>
      <c r="N44" s="284"/>
      <c r="O44" s="115" t="s">
        <v>27</v>
      </c>
    </row>
    <row r="45" spans="1:15" ht="21.95" customHeight="1">
      <c r="A45" s="268">
        <v>28</v>
      </c>
      <c r="B45" s="269" t="s">
        <v>103</v>
      </c>
      <c r="C45" s="269" t="s">
        <v>104</v>
      </c>
      <c r="D45" s="270">
        <v>34418</v>
      </c>
      <c r="E45" s="265">
        <v>9826134596</v>
      </c>
      <c r="F45" s="270" t="s">
        <v>23</v>
      </c>
      <c r="G45" s="271" t="s">
        <v>105</v>
      </c>
      <c r="H45" s="272" t="s">
        <v>38</v>
      </c>
      <c r="I45" s="272" t="s">
        <v>26</v>
      </c>
      <c r="J45" s="114" t="s">
        <v>27</v>
      </c>
      <c r="K45" s="114" t="s">
        <v>27</v>
      </c>
      <c r="L45" s="114" t="s">
        <v>27</v>
      </c>
      <c r="M45" s="284"/>
      <c r="N45" s="284"/>
      <c r="O45" s="115" t="s">
        <v>27</v>
      </c>
    </row>
    <row r="46" spans="1:15" ht="21.95" customHeight="1">
      <c r="A46" s="268">
        <v>29</v>
      </c>
      <c r="B46" s="269" t="s">
        <v>106</v>
      </c>
      <c r="C46" s="269" t="s">
        <v>107</v>
      </c>
      <c r="D46" s="270">
        <v>35428</v>
      </c>
      <c r="E46" s="265">
        <v>7089169241</v>
      </c>
      <c r="F46" s="270" t="s">
        <v>23</v>
      </c>
      <c r="G46" s="271" t="s">
        <v>108</v>
      </c>
      <c r="H46" s="272" t="s">
        <v>38</v>
      </c>
      <c r="I46" s="272" t="s">
        <v>26</v>
      </c>
      <c r="J46" s="114" t="s">
        <v>27</v>
      </c>
      <c r="K46" s="114" t="s">
        <v>27</v>
      </c>
      <c r="L46" s="114" t="s">
        <v>27</v>
      </c>
      <c r="M46" s="284"/>
      <c r="N46" s="284"/>
      <c r="O46" s="115" t="s">
        <v>27</v>
      </c>
    </row>
    <row r="47" spans="1:15" ht="21.95" customHeight="1">
      <c r="A47" s="268">
        <v>30</v>
      </c>
      <c r="B47" s="269" t="s">
        <v>109</v>
      </c>
      <c r="C47" s="269" t="s">
        <v>110</v>
      </c>
      <c r="D47" s="270">
        <v>34526</v>
      </c>
      <c r="E47" s="265">
        <v>7694051839</v>
      </c>
      <c r="F47" s="270" t="s">
        <v>23</v>
      </c>
      <c r="G47" s="271" t="s">
        <v>111</v>
      </c>
      <c r="H47" s="272" t="s">
        <v>25</v>
      </c>
      <c r="I47" s="272" t="s">
        <v>26</v>
      </c>
      <c r="J47" s="114" t="s">
        <v>27</v>
      </c>
      <c r="K47" s="114" t="s">
        <v>27</v>
      </c>
      <c r="L47" s="114" t="s">
        <v>27</v>
      </c>
      <c r="M47" s="114" t="s">
        <v>27</v>
      </c>
      <c r="N47" s="284"/>
      <c r="O47" s="285"/>
    </row>
    <row r="48" spans="1:15" ht="21.95" customHeight="1">
      <c r="A48" s="268">
        <v>31</v>
      </c>
      <c r="B48" s="269" t="s">
        <v>112</v>
      </c>
      <c r="C48" s="269" t="s">
        <v>113</v>
      </c>
      <c r="D48" s="270">
        <v>33732</v>
      </c>
      <c r="E48" s="265">
        <v>7987288258</v>
      </c>
      <c r="F48" s="270" t="s">
        <v>23</v>
      </c>
      <c r="G48" s="271" t="s">
        <v>114</v>
      </c>
      <c r="H48" s="272" t="s">
        <v>25</v>
      </c>
      <c r="I48" s="272" t="s">
        <v>26</v>
      </c>
      <c r="J48" s="114" t="s">
        <v>27</v>
      </c>
      <c r="K48" s="114" t="s">
        <v>27</v>
      </c>
      <c r="L48" s="114" t="s">
        <v>27</v>
      </c>
      <c r="M48" s="284"/>
      <c r="N48" s="284"/>
      <c r="O48" s="115" t="s">
        <v>27</v>
      </c>
    </row>
    <row r="49" spans="1:15" ht="21.95" customHeight="1">
      <c r="A49" s="268">
        <v>32</v>
      </c>
      <c r="B49" s="273" t="s">
        <v>115</v>
      </c>
      <c r="C49" s="273" t="s">
        <v>116</v>
      </c>
      <c r="D49" s="274">
        <v>33194</v>
      </c>
      <c r="E49" s="265">
        <v>9575488247</v>
      </c>
      <c r="F49" s="270" t="s">
        <v>117</v>
      </c>
      <c r="G49" s="275" t="s">
        <v>118</v>
      </c>
      <c r="H49" s="276" t="s">
        <v>38</v>
      </c>
      <c r="I49" s="276" t="s">
        <v>26</v>
      </c>
      <c r="J49" s="286" t="s">
        <v>27</v>
      </c>
      <c r="K49" s="286" t="s">
        <v>27</v>
      </c>
      <c r="L49" s="286" t="s">
        <v>27</v>
      </c>
      <c r="M49" s="287"/>
      <c r="N49" s="286" t="s">
        <v>27</v>
      </c>
      <c r="O49" s="288"/>
    </row>
    <row r="50" spans="1:15" ht="21.95" customHeight="1">
      <c r="A50" s="392"/>
      <c r="B50" s="393"/>
      <c r="C50" s="393"/>
      <c r="D50" s="393"/>
      <c r="E50" s="393"/>
      <c r="F50" s="393"/>
      <c r="G50" s="393"/>
      <c r="H50" s="393"/>
      <c r="I50" s="394"/>
      <c r="J50" s="289">
        <v>32</v>
      </c>
      <c r="K50" s="289">
        <v>32</v>
      </c>
      <c r="L50" s="289">
        <v>32</v>
      </c>
      <c r="M50" s="289">
        <v>17</v>
      </c>
      <c r="N50" s="289">
        <v>8</v>
      </c>
      <c r="O50" s="289">
        <v>7</v>
      </c>
    </row>
    <row r="51" spans="1:15" ht="21.95" customHeight="1">
      <c r="A51" s="279"/>
      <c r="B51" s="279"/>
      <c r="C51" s="279"/>
      <c r="D51" s="279"/>
      <c r="E51" s="279"/>
      <c r="F51" s="279"/>
      <c r="G51" s="279"/>
      <c r="H51" s="279"/>
      <c r="I51" s="279"/>
      <c r="J51" s="290"/>
      <c r="K51" s="290"/>
      <c r="L51" s="290"/>
      <c r="M51" s="290"/>
      <c r="N51" s="290"/>
      <c r="O51" s="290"/>
    </row>
    <row r="52" spans="1:15" ht="21.95" customHeight="1">
      <c r="A52" s="384" t="s">
        <v>0</v>
      </c>
      <c r="B52" s="384"/>
      <c r="C52" s="384"/>
      <c r="D52" s="385"/>
      <c r="E52" s="384"/>
      <c r="F52" s="384"/>
      <c r="G52" s="384"/>
      <c r="H52" s="384"/>
      <c r="I52" s="385"/>
      <c r="J52" s="384"/>
      <c r="K52" s="384"/>
      <c r="L52" s="384"/>
      <c r="M52" s="384"/>
      <c r="N52" s="384"/>
      <c r="O52" s="384"/>
    </row>
    <row r="53" spans="1:15" ht="21.95" customHeight="1">
      <c r="A53" s="384" t="s">
        <v>1</v>
      </c>
      <c r="B53" s="384"/>
      <c r="C53" s="384"/>
      <c r="D53" s="385"/>
      <c r="E53" s="384"/>
      <c r="F53" s="384"/>
      <c r="G53" s="384"/>
      <c r="H53" s="384"/>
      <c r="I53" s="385"/>
      <c r="J53" s="384"/>
      <c r="K53" s="384"/>
      <c r="L53" s="384"/>
      <c r="M53" s="384"/>
      <c r="N53" s="384"/>
      <c r="O53" s="384"/>
    </row>
    <row r="54" spans="1:15" ht="21.95" customHeight="1">
      <c r="A54" s="384" t="s">
        <v>2</v>
      </c>
      <c r="B54" s="384"/>
      <c r="C54" s="384"/>
      <c r="D54" s="385"/>
      <c r="E54" s="384"/>
      <c r="F54" s="384"/>
      <c r="G54" s="384"/>
      <c r="H54" s="384"/>
      <c r="I54" s="385"/>
      <c r="J54" s="384"/>
      <c r="K54" s="384"/>
      <c r="L54" s="384"/>
      <c r="M54" s="384"/>
      <c r="N54" s="384"/>
      <c r="O54" s="384"/>
    </row>
    <row r="55" spans="1:15" ht="21.95" customHeight="1">
      <c r="A55" s="384" t="s">
        <v>3</v>
      </c>
      <c r="B55" s="384"/>
      <c r="C55" s="384"/>
      <c r="D55" s="385"/>
      <c r="E55" s="384"/>
      <c r="F55" s="384"/>
      <c r="G55" s="384"/>
      <c r="H55" s="384"/>
      <c r="I55" s="385"/>
      <c r="J55" s="384"/>
      <c r="K55" s="384"/>
      <c r="L55" s="384"/>
      <c r="M55" s="384"/>
      <c r="N55" s="384"/>
      <c r="O55" s="384"/>
    </row>
    <row r="56" spans="1:15" ht="21.95" customHeight="1">
      <c r="A56" s="384" t="s">
        <v>4</v>
      </c>
      <c r="B56" s="384"/>
      <c r="C56" s="384"/>
      <c r="D56" s="385"/>
      <c r="E56" s="384"/>
      <c r="F56" s="384"/>
      <c r="G56" s="384"/>
      <c r="H56" s="384"/>
      <c r="I56" s="385"/>
      <c r="J56" s="384"/>
      <c r="K56" s="384"/>
      <c r="L56" s="384"/>
      <c r="M56" s="384"/>
      <c r="N56" s="384"/>
      <c r="O56" s="384"/>
    </row>
    <row r="57" spans="1:15" ht="21.95" customHeight="1">
      <c r="A57" s="389" t="s">
        <v>5</v>
      </c>
      <c r="B57" s="380" t="s">
        <v>6</v>
      </c>
      <c r="C57" s="380" t="s">
        <v>7</v>
      </c>
      <c r="D57" s="373" t="s">
        <v>8</v>
      </c>
      <c r="E57" s="382" t="s">
        <v>9</v>
      </c>
      <c r="F57" s="373" t="s">
        <v>10</v>
      </c>
      <c r="G57" s="373" t="s">
        <v>11</v>
      </c>
      <c r="H57" s="373" t="s">
        <v>12</v>
      </c>
      <c r="I57" s="373" t="s">
        <v>13</v>
      </c>
      <c r="J57" s="373" t="s">
        <v>14</v>
      </c>
      <c r="K57" s="373"/>
      <c r="L57" s="373"/>
      <c r="M57" s="373"/>
      <c r="N57" s="373"/>
      <c r="O57" s="387"/>
    </row>
    <row r="58" spans="1:15" ht="28.5" customHeight="1">
      <c r="A58" s="390"/>
      <c r="B58" s="388"/>
      <c r="C58" s="388"/>
      <c r="D58" s="374"/>
      <c r="E58" s="386"/>
      <c r="F58" s="374"/>
      <c r="G58" s="374"/>
      <c r="H58" s="374"/>
      <c r="I58" s="374"/>
      <c r="J58" s="123" t="s">
        <v>15</v>
      </c>
      <c r="K58" s="123" t="s">
        <v>16</v>
      </c>
      <c r="L58" s="123" t="s">
        <v>17</v>
      </c>
      <c r="M58" s="123" t="s">
        <v>18</v>
      </c>
      <c r="N58" s="123" t="s">
        <v>19</v>
      </c>
      <c r="O58" s="145" t="s">
        <v>20</v>
      </c>
    </row>
    <row r="59" spans="1:15" ht="21.95" customHeight="1">
      <c r="A59" s="392"/>
      <c r="B59" s="393"/>
      <c r="C59" s="393"/>
      <c r="D59" s="393"/>
      <c r="E59" s="393"/>
      <c r="F59" s="393"/>
      <c r="G59" s="393"/>
      <c r="H59" s="393"/>
      <c r="I59" s="394"/>
      <c r="J59" s="289">
        <v>32</v>
      </c>
      <c r="K59" s="289">
        <v>32</v>
      </c>
      <c r="L59" s="289">
        <v>32</v>
      </c>
      <c r="M59" s="289">
        <v>17</v>
      </c>
      <c r="N59" s="289">
        <v>8</v>
      </c>
      <c r="O59" s="289">
        <v>7</v>
      </c>
    </row>
    <row r="60" spans="1:15" ht="21.95" customHeight="1">
      <c r="A60" s="262">
        <v>33</v>
      </c>
      <c r="B60" s="263" t="s">
        <v>119</v>
      </c>
      <c r="C60" s="263" t="s">
        <v>120</v>
      </c>
      <c r="D60" s="264">
        <v>34270</v>
      </c>
      <c r="E60" s="265">
        <v>8963943247</v>
      </c>
      <c r="F60" s="270" t="s">
        <v>23</v>
      </c>
      <c r="G60" s="266" t="s">
        <v>121</v>
      </c>
      <c r="H60" s="267" t="s">
        <v>38</v>
      </c>
      <c r="I60" s="267" t="s">
        <v>26</v>
      </c>
      <c r="J60" s="281" t="s">
        <v>27</v>
      </c>
      <c r="K60" s="281" t="s">
        <v>27</v>
      </c>
      <c r="L60" s="281" t="s">
        <v>27</v>
      </c>
      <c r="M60" s="281" t="s">
        <v>27</v>
      </c>
      <c r="N60" s="282"/>
      <c r="O60" s="283"/>
    </row>
    <row r="61" spans="1:15" ht="21.95" customHeight="1">
      <c r="A61" s="268">
        <v>34</v>
      </c>
      <c r="B61" s="269" t="s">
        <v>122</v>
      </c>
      <c r="C61" s="269" t="s">
        <v>123</v>
      </c>
      <c r="D61" s="270">
        <v>34663</v>
      </c>
      <c r="E61" s="265">
        <v>7879473100</v>
      </c>
      <c r="F61" s="270" t="s">
        <v>23</v>
      </c>
      <c r="G61" s="271" t="s">
        <v>124</v>
      </c>
      <c r="H61" s="272" t="s">
        <v>38</v>
      </c>
      <c r="I61" s="272" t="s">
        <v>26</v>
      </c>
      <c r="J61" s="114" t="s">
        <v>27</v>
      </c>
      <c r="K61" s="114" t="s">
        <v>27</v>
      </c>
      <c r="L61" s="114" t="s">
        <v>27</v>
      </c>
      <c r="M61" s="114"/>
      <c r="N61" s="114"/>
      <c r="O61" s="115" t="s">
        <v>27</v>
      </c>
    </row>
    <row r="62" spans="1:15" ht="21.95" customHeight="1">
      <c r="A62" s="268">
        <v>35</v>
      </c>
      <c r="B62" s="269" t="s">
        <v>125</v>
      </c>
      <c r="C62" s="269" t="s">
        <v>126</v>
      </c>
      <c r="D62" s="270">
        <v>34898</v>
      </c>
      <c r="E62" s="265">
        <v>9669633268</v>
      </c>
      <c r="F62" s="270" t="s">
        <v>23</v>
      </c>
      <c r="G62" s="271"/>
      <c r="H62" s="272" t="s">
        <v>38</v>
      </c>
      <c r="I62" s="272" t="s">
        <v>26</v>
      </c>
      <c r="J62" s="114" t="s">
        <v>27</v>
      </c>
      <c r="K62" s="114" t="s">
        <v>27</v>
      </c>
      <c r="L62" s="114" t="s">
        <v>27</v>
      </c>
      <c r="M62" s="114" t="s">
        <v>27</v>
      </c>
      <c r="N62" s="284"/>
      <c r="O62" s="285"/>
    </row>
    <row r="63" spans="1:15" ht="21.95" customHeight="1">
      <c r="A63" s="268">
        <v>36</v>
      </c>
      <c r="B63" s="280" t="s">
        <v>127</v>
      </c>
      <c r="C63" s="269" t="s">
        <v>128</v>
      </c>
      <c r="D63" s="270">
        <v>32493</v>
      </c>
      <c r="E63" s="265">
        <v>9977017737</v>
      </c>
      <c r="F63" s="270" t="s">
        <v>23</v>
      </c>
      <c r="G63" s="271" t="s">
        <v>129</v>
      </c>
      <c r="H63" s="272" t="s">
        <v>30</v>
      </c>
      <c r="I63" s="272" t="s">
        <v>26</v>
      </c>
      <c r="J63" s="114" t="s">
        <v>27</v>
      </c>
      <c r="K63" s="114" t="s">
        <v>27</v>
      </c>
      <c r="L63" s="114" t="s">
        <v>27</v>
      </c>
      <c r="M63" s="114" t="s">
        <v>27</v>
      </c>
      <c r="N63" s="284"/>
      <c r="O63" s="285"/>
    </row>
    <row r="64" spans="1:15" ht="21.95" customHeight="1">
      <c r="A64" s="268">
        <v>37</v>
      </c>
      <c r="B64" s="280" t="s">
        <v>130</v>
      </c>
      <c r="C64" s="269" t="s">
        <v>131</v>
      </c>
      <c r="D64" s="270">
        <v>35890</v>
      </c>
      <c r="E64" s="265">
        <v>9668838032</v>
      </c>
      <c r="F64" s="270" t="s">
        <v>23</v>
      </c>
      <c r="G64" s="271"/>
      <c r="H64" s="272" t="s">
        <v>30</v>
      </c>
      <c r="I64" s="272" t="s">
        <v>26</v>
      </c>
      <c r="J64" s="114" t="s">
        <v>27</v>
      </c>
      <c r="K64" s="114" t="s">
        <v>27</v>
      </c>
      <c r="L64" s="114" t="s">
        <v>27</v>
      </c>
      <c r="M64" s="114" t="s">
        <v>27</v>
      </c>
      <c r="N64" s="284"/>
      <c r="O64" s="285"/>
    </row>
    <row r="65" spans="1:15" ht="21.95" customHeight="1">
      <c r="A65" s="268">
        <v>38</v>
      </c>
      <c r="B65" s="280" t="s">
        <v>132</v>
      </c>
      <c r="C65" s="269" t="s">
        <v>133</v>
      </c>
      <c r="D65" s="270">
        <v>34777</v>
      </c>
      <c r="E65" s="265">
        <v>8120314587</v>
      </c>
      <c r="F65" s="270" t="s">
        <v>23</v>
      </c>
      <c r="G65" s="271" t="s">
        <v>134</v>
      </c>
      <c r="H65" s="272" t="s">
        <v>38</v>
      </c>
      <c r="I65" s="272" t="s">
        <v>26</v>
      </c>
      <c r="J65" s="114" t="s">
        <v>27</v>
      </c>
      <c r="K65" s="114" t="s">
        <v>27</v>
      </c>
      <c r="L65" s="114" t="s">
        <v>27</v>
      </c>
      <c r="M65" s="114" t="s">
        <v>27</v>
      </c>
      <c r="N65" s="284"/>
      <c r="O65" s="285"/>
    </row>
    <row r="66" spans="1:15" ht="21.95" customHeight="1">
      <c r="A66" s="268">
        <v>39</v>
      </c>
      <c r="B66" s="280" t="s">
        <v>135</v>
      </c>
      <c r="C66" s="269" t="s">
        <v>136</v>
      </c>
      <c r="D66" s="270">
        <v>33826</v>
      </c>
      <c r="E66" s="265">
        <v>9981919868</v>
      </c>
      <c r="F66" s="270" t="s">
        <v>23</v>
      </c>
      <c r="G66" s="271" t="s">
        <v>137</v>
      </c>
      <c r="H66" s="272" t="s">
        <v>38</v>
      </c>
      <c r="I66" s="272" t="s">
        <v>26</v>
      </c>
      <c r="J66" s="114" t="s">
        <v>27</v>
      </c>
      <c r="K66" s="114" t="s">
        <v>27</v>
      </c>
      <c r="L66" s="114" t="s">
        <v>27</v>
      </c>
      <c r="M66" s="114" t="s">
        <v>27</v>
      </c>
      <c r="N66" s="114"/>
      <c r="O66" s="115"/>
    </row>
    <row r="67" spans="1:15" ht="21.95" customHeight="1">
      <c r="A67" s="268">
        <v>40</v>
      </c>
      <c r="B67" s="280" t="s">
        <v>138</v>
      </c>
      <c r="C67" s="269" t="s">
        <v>139</v>
      </c>
      <c r="D67" s="270">
        <v>35572</v>
      </c>
      <c r="E67" s="265">
        <v>9938145622</v>
      </c>
      <c r="F67" s="270" t="s">
        <v>23</v>
      </c>
      <c r="G67" s="271"/>
      <c r="H67" s="272" t="s">
        <v>30</v>
      </c>
      <c r="I67" s="272" t="s">
        <v>26</v>
      </c>
      <c r="J67" s="114" t="s">
        <v>27</v>
      </c>
      <c r="K67" s="114" t="s">
        <v>27</v>
      </c>
      <c r="L67" s="114" t="s">
        <v>27</v>
      </c>
      <c r="M67" s="114" t="s">
        <v>27</v>
      </c>
      <c r="N67" s="284"/>
      <c r="O67" s="285"/>
    </row>
    <row r="68" spans="1:15" ht="21.95" customHeight="1">
      <c r="A68" s="268">
        <v>41</v>
      </c>
      <c r="B68" s="280" t="s">
        <v>140</v>
      </c>
      <c r="C68" s="269" t="s">
        <v>141</v>
      </c>
      <c r="D68" s="270">
        <v>30691</v>
      </c>
      <c r="E68" s="265">
        <v>7694052295</v>
      </c>
      <c r="F68" s="270" t="s">
        <v>23</v>
      </c>
      <c r="G68" s="271" t="s">
        <v>142</v>
      </c>
      <c r="H68" s="272" t="s">
        <v>25</v>
      </c>
      <c r="I68" s="272" t="s">
        <v>26</v>
      </c>
      <c r="J68" s="114" t="s">
        <v>27</v>
      </c>
      <c r="K68" s="114" t="s">
        <v>27</v>
      </c>
      <c r="L68" s="114" t="s">
        <v>27</v>
      </c>
      <c r="M68" s="284"/>
      <c r="N68" s="284"/>
      <c r="O68" s="115" t="s">
        <v>27</v>
      </c>
    </row>
    <row r="69" spans="1:15" ht="21.95" customHeight="1">
      <c r="A69" s="268">
        <v>42</v>
      </c>
      <c r="B69" s="280" t="s">
        <v>143</v>
      </c>
      <c r="C69" s="269" t="s">
        <v>144</v>
      </c>
      <c r="D69" s="270">
        <v>35922</v>
      </c>
      <c r="E69" s="265">
        <v>7684835601</v>
      </c>
      <c r="F69" s="270" t="s">
        <v>23</v>
      </c>
      <c r="G69" s="271"/>
      <c r="H69" s="272" t="s">
        <v>30</v>
      </c>
      <c r="I69" s="272" t="s">
        <v>26</v>
      </c>
      <c r="J69" s="114" t="s">
        <v>27</v>
      </c>
      <c r="K69" s="114" t="s">
        <v>27</v>
      </c>
      <c r="L69" s="114" t="s">
        <v>27</v>
      </c>
      <c r="M69" s="114" t="s">
        <v>27</v>
      </c>
      <c r="N69" s="284"/>
      <c r="O69" s="285"/>
    </row>
    <row r="70" spans="1:15" ht="21.95" customHeight="1">
      <c r="A70" s="268">
        <v>43</v>
      </c>
      <c r="B70" s="280" t="s">
        <v>145</v>
      </c>
      <c r="C70" s="269" t="s">
        <v>146</v>
      </c>
      <c r="D70" s="270">
        <v>35293</v>
      </c>
      <c r="E70" s="265">
        <v>8462019207</v>
      </c>
      <c r="F70" s="270" t="s">
        <v>23</v>
      </c>
      <c r="G70" s="271" t="s">
        <v>147</v>
      </c>
      <c r="H70" s="272" t="s">
        <v>38</v>
      </c>
      <c r="I70" s="272" t="s">
        <v>42</v>
      </c>
      <c r="J70" s="114" t="s">
        <v>27</v>
      </c>
      <c r="K70" s="114" t="s">
        <v>27</v>
      </c>
      <c r="L70" s="114" t="s">
        <v>27</v>
      </c>
      <c r="M70" s="114" t="s">
        <v>27</v>
      </c>
      <c r="N70" s="284"/>
      <c r="O70" s="285"/>
    </row>
    <row r="71" spans="1:15" ht="21.95" customHeight="1">
      <c r="A71" s="268">
        <v>44</v>
      </c>
      <c r="B71" s="280" t="s">
        <v>148</v>
      </c>
      <c r="C71" s="269" t="s">
        <v>149</v>
      </c>
      <c r="D71" s="270">
        <v>35560</v>
      </c>
      <c r="E71" s="265">
        <v>8120431897</v>
      </c>
      <c r="F71" s="270" t="s">
        <v>23</v>
      </c>
      <c r="G71" s="271" t="s">
        <v>150</v>
      </c>
      <c r="H71" s="272" t="s">
        <v>38</v>
      </c>
      <c r="I71" s="272" t="s">
        <v>42</v>
      </c>
      <c r="J71" s="114" t="s">
        <v>27</v>
      </c>
      <c r="K71" s="114" t="s">
        <v>27</v>
      </c>
      <c r="L71" s="114" t="s">
        <v>27</v>
      </c>
      <c r="M71" s="114" t="s">
        <v>27</v>
      </c>
      <c r="N71" s="284"/>
      <c r="O71" s="285"/>
    </row>
    <row r="72" spans="1:15" ht="21.95" customHeight="1">
      <c r="A72" s="268">
        <v>45</v>
      </c>
      <c r="B72" s="280" t="s">
        <v>151</v>
      </c>
      <c r="C72" s="269" t="s">
        <v>152</v>
      </c>
      <c r="D72" s="270">
        <v>34368</v>
      </c>
      <c r="E72" s="265">
        <v>8120064177</v>
      </c>
      <c r="F72" s="270" t="s">
        <v>23</v>
      </c>
      <c r="G72" s="271" t="s">
        <v>153</v>
      </c>
      <c r="H72" s="272" t="s">
        <v>38</v>
      </c>
      <c r="I72" s="272" t="s">
        <v>26</v>
      </c>
      <c r="J72" s="114" t="s">
        <v>27</v>
      </c>
      <c r="K72" s="114" t="s">
        <v>27</v>
      </c>
      <c r="L72" s="114" t="s">
        <v>27</v>
      </c>
      <c r="M72" s="284"/>
      <c r="N72" s="284"/>
      <c r="O72" s="115" t="s">
        <v>27</v>
      </c>
    </row>
    <row r="73" spans="1:15" ht="21.95" customHeight="1">
      <c r="A73" s="268">
        <v>46</v>
      </c>
      <c r="B73" s="280" t="s">
        <v>154</v>
      </c>
      <c r="C73" s="269" t="s">
        <v>155</v>
      </c>
      <c r="D73" s="270">
        <v>35763</v>
      </c>
      <c r="E73" s="265">
        <v>9575336126</v>
      </c>
      <c r="F73" s="270" t="s">
        <v>23</v>
      </c>
      <c r="G73" s="271" t="s">
        <v>156</v>
      </c>
      <c r="H73" s="272" t="s">
        <v>38</v>
      </c>
      <c r="I73" s="272" t="s">
        <v>42</v>
      </c>
      <c r="J73" s="114" t="s">
        <v>27</v>
      </c>
      <c r="K73" s="114" t="s">
        <v>27</v>
      </c>
      <c r="L73" s="114" t="s">
        <v>27</v>
      </c>
      <c r="M73" s="114" t="s">
        <v>27</v>
      </c>
      <c r="N73" s="284"/>
      <c r="O73" s="285"/>
    </row>
    <row r="74" spans="1:15" ht="21.95" customHeight="1">
      <c r="A74" s="268">
        <v>47</v>
      </c>
      <c r="B74" s="280" t="s">
        <v>157</v>
      </c>
      <c r="C74" s="269" t="s">
        <v>158</v>
      </c>
      <c r="D74" s="270">
        <v>33033</v>
      </c>
      <c r="E74" s="265">
        <v>8962579979</v>
      </c>
      <c r="F74" s="270" t="s">
        <v>23</v>
      </c>
      <c r="G74" s="271" t="s">
        <v>159</v>
      </c>
      <c r="H74" s="272" t="s">
        <v>30</v>
      </c>
      <c r="I74" s="272" t="s">
        <v>26</v>
      </c>
      <c r="J74" s="114" t="s">
        <v>27</v>
      </c>
      <c r="K74" s="114" t="s">
        <v>27</v>
      </c>
      <c r="L74" s="114" t="s">
        <v>27</v>
      </c>
      <c r="M74" s="284"/>
      <c r="N74" s="284"/>
      <c r="O74" s="115" t="s">
        <v>27</v>
      </c>
    </row>
    <row r="75" spans="1:15" ht="21.95" customHeight="1">
      <c r="A75" s="268">
        <v>48</v>
      </c>
      <c r="B75" s="292" t="s">
        <v>160</v>
      </c>
      <c r="C75" s="273" t="s">
        <v>158</v>
      </c>
      <c r="D75" s="274">
        <v>32631</v>
      </c>
      <c r="E75" s="265">
        <v>8962580030</v>
      </c>
      <c r="F75" s="270" t="s">
        <v>23</v>
      </c>
      <c r="G75" s="275" t="s">
        <v>161</v>
      </c>
      <c r="H75" s="276" t="s">
        <v>30</v>
      </c>
      <c r="I75" s="276" t="s">
        <v>26</v>
      </c>
      <c r="J75" s="286" t="s">
        <v>27</v>
      </c>
      <c r="K75" s="286" t="s">
        <v>27</v>
      </c>
      <c r="L75" s="286" t="s">
        <v>27</v>
      </c>
      <c r="M75" s="287"/>
      <c r="N75" s="287"/>
      <c r="O75" s="317" t="s">
        <v>27</v>
      </c>
    </row>
    <row r="76" spans="1:15" ht="24" customHeight="1">
      <c r="A76" s="392"/>
      <c r="B76" s="393"/>
      <c r="C76" s="393"/>
      <c r="D76" s="393"/>
      <c r="E76" s="393"/>
      <c r="F76" s="393"/>
      <c r="G76" s="393"/>
      <c r="H76" s="393"/>
      <c r="I76" s="394"/>
      <c r="J76" s="289">
        <v>48</v>
      </c>
      <c r="K76" s="289">
        <v>48</v>
      </c>
      <c r="L76" s="289">
        <v>48</v>
      </c>
      <c r="M76" s="289">
        <v>28</v>
      </c>
      <c r="N76" s="289">
        <v>8</v>
      </c>
      <c r="O76" s="289">
        <v>12</v>
      </c>
    </row>
    <row r="78" spans="1:15" ht="24.95" customHeight="1">
      <c r="A78" s="384" t="s">
        <v>0</v>
      </c>
      <c r="B78" s="384"/>
      <c r="C78" s="384"/>
      <c r="D78" s="385"/>
      <c r="E78" s="384"/>
      <c r="F78" s="384"/>
      <c r="G78" s="384"/>
      <c r="H78" s="384"/>
      <c r="I78" s="385"/>
      <c r="J78" s="384"/>
      <c r="K78" s="384"/>
      <c r="L78" s="384"/>
      <c r="M78" s="384"/>
      <c r="N78" s="384"/>
      <c r="O78" s="384"/>
    </row>
    <row r="79" spans="1:15" ht="24.95" customHeight="1">
      <c r="A79" s="384" t="s">
        <v>1</v>
      </c>
      <c r="B79" s="384"/>
      <c r="C79" s="384"/>
      <c r="D79" s="385"/>
      <c r="E79" s="384"/>
      <c r="F79" s="384"/>
      <c r="G79" s="384"/>
      <c r="H79" s="384"/>
      <c r="I79" s="385"/>
      <c r="J79" s="384"/>
      <c r="K79" s="384"/>
      <c r="L79" s="384"/>
      <c r="M79" s="384"/>
      <c r="N79" s="384"/>
      <c r="O79" s="384"/>
    </row>
    <row r="80" spans="1:15" ht="24.95" customHeight="1">
      <c r="A80" s="384" t="s">
        <v>2</v>
      </c>
      <c r="B80" s="384"/>
      <c r="C80" s="384"/>
      <c r="D80" s="385"/>
      <c r="E80" s="384"/>
      <c r="F80" s="384"/>
      <c r="G80" s="384"/>
      <c r="H80" s="384"/>
      <c r="I80" s="385"/>
      <c r="J80" s="384"/>
      <c r="K80" s="384"/>
      <c r="L80" s="384"/>
      <c r="M80" s="384"/>
      <c r="N80" s="384"/>
      <c r="O80" s="384"/>
    </row>
    <row r="81" spans="1:15" ht="24.95" customHeight="1">
      <c r="A81" s="384" t="s">
        <v>3</v>
      </c>
      <c r="B81" s="384"/>
      <c r="C81" s="384"/>
      <c r="D81" s="385"/>
      <c r="E81" s="384"/>
      <c r="F81" s="384"/>
      <c r="G81" s="384"/>
      <c r="H81" s="384"/>
      <c r="I81" s="385"/>
      <c r="J81" s="384"/>
      <c r="K81" s="384"/>
      <c r="L81" s="384"/>
      <c r="M81" s="384"/>
      <c r="N81" s="384"/>
      <c r="O81" s="384"/>
    </row>
    <row r="82" spans="1:15" ht="24.95" customHeight="1">
      <c r="A82" s="384" t="s">
        <v>162</v>
      </c>
      <c r="B82" s="384"/>
      <c r="C82" s="384"/>
      <c r="D82" s="385"/>
      <c r="E82" s="384"/>
      <c r="F82" s="384"/>
      <c r="G82" s="384"/>
      <c r="H82" s="384"/>
      <c r="I82" s="385"/>
      <c r="J82" s="384"/>
      <c r="K82" s="384"/>
      <c r="L82" s="384"/>
      <c r="M82" s="384"/>
      <c r="N82" s="384"/>
      <c r="O82" s="384"/>
    </row>
    <row r="83" spans="1:15" ht="16.5">
      <c r="A83" s="389" t="s">
        <v>5</v>
      </c>
      <c r="B83" s="380" t="s">
        <v>6</v>
      </c>
      <c r="C83" s="380" t="s">
        <v>7</v>
      </c>
      <c r="D83" s="373" t="s">
        <v>8</v>
      </c>
      <c r="E83" s="382" t="s">
        <v>9</v>
      </c>
      <c r="F83" s="373" t="s">
        <v>10</v>
      </c>
      <c r="G83" s="373" t="s">
        <v>11</v>
      </c>
      <c r="H83" s="373" t="s">
        <v>163</v>
      </c>
      <c r="I83" s="373" t="s">
        <v>13</v>
      </c>
      <c r="J83" s="373" t="s">
        <v>14</v>
      </c>
      <c r="K83" s="373"/>
      <c r="L83" s="373"/>
      <c r="M83" s="373"/>
      <c r="N83" s="373"/>
      <c r="O83" s="387"/>
    </row>
    <row r="84" spans="1:15" ht="33.950000000000003" customHeight="1">
      <c r="A84" s="391"/>
      <c r="B84" s="381"/>
      <c r="C84" s="381"/>
      <c r="D84" s="375"/>
      <c r="E84" s="383"/>
      <c r="F84" s="375"/>
      <c r="G84" s="375"/>
      <c r="H84" s="375"/>
      <c r="I84" s="375"/>
      <c r="J84" s="199" t="s">
        <v>15</v>
      </c>
      <c r="K84" s="199" t="s">
        <v>16</v>
      </c>
      <c r="L84" s="199" t="s">
        <v>17</v>
      </c>
      <c r="M84" s="199" t="s">
        <v>18</v>
      </c>
      <c r="N84" s="199" t="s">
        <v>19</v>
      </c>
      <c r="O84" s="221" t="s">
        <v>20</v>
      </c>
    </row>
    <row r="85" spans="1:15" ht="21.95" customHeight="1">
      <c r="A85" s="262">
        <v>1</v>
      </c>
      <c r="B85" s="293" t="s">
        <v>164</v>
      </c>
      <c r="C85" s="293" t="s">
        <v>165</v>
      </c>
      <c r="D85" s="294" t="s">
        <v>166</v>
      </c>
      <c r="E85" s="295">
        <v>9691046242</v>
      </c>
      <c r="F85" s="296">
        <v>43738</v>
      </c>
      <c r="G85" s="266"/>
      <c r="H85" s="294" t="s">
        <v>167</v>
      </c>
      <c r="I85" s="294" t="s">
        <v>168</v>
      </c>
      <c r="J85" s="281" t="s">
        <v>27</v>
      </c>
      <c r="K85" s="281" t="s">
        <v>27</v>
      </c>
      <c r="L85" s="281" t="s">
        <v>27</v>
      </c>
      <c r="M85" s="281" t="s">
        <v>27</v>
      </c>
      <c r="N85" s="282"/>
      <c r="O85" s="283"/>
    </row>
    <row r="86" spans="1:15" ht="21.95" customHeight="1">
      <c r="A86" s="268">
        <v>2</v>
      </c>
      <c r="B86" s="297" t="s">
        <v>169</v>
      </c>
      <c r="C86" s="297" t="s">
        <v>170</v>
      </c>
      <c r="D86" s="298" t="s">
        <v>171</v>
      </c>
      <c r="E86" s="299">
        <v>9584128945</v>
      </c>
      <c r="F86" s="300">
        <v>43738</v>
      </c>
      <c r="G86" s="271"/>
      <c r="H86" s="298" t="s">
        <v>38</v>
      </c>
      <c r="I86" s="298" t="s">
        <v>172</v>
      </c>
      <c r="J86" s="114" t="s">
        <v>27</v>
      </c>
      <c r="K86" s="114" t="s">
        <v>27</v>
      </c>
      <c r="L86" s="114" t="s">
        <v>27</v>
      </c>
      <c r="M86" s="318"/>
      <c r="N86" s="114" t="s">
        <v>27</v>
      </c>
      <c r="O86" s="285"/>
    </row>
    <row r="87" spans="1:15" ht="21.95" customHeight="1">
      <c r="A87" s="268">
        <v>3</v>
      </c>
      <c r="B87" s="297" t="s">
        <v>173</v>
      </c>
      <c r="C87" s="297" t="s">
        <v>174</v>
      </c>
      <c r="D87" s="298" t="s">
        <v>175</v>
      </c>
      <c r="E87" s="299">
        <v>8770776901</v>
      </c>
      <c r="F87" s="300">
        <v>43722</v>
      </c>
      <c r="G87" s="271"/>
      <c r="H87" s="298" t="s">
        <v>38</v>
      </c>
      <c r="I87" s="298" t="s">
        <v>168</v>
      </c>
      <c r="J87" s="114" t="s">
        <v>27</v>
      </c>
      <c r="K87" s="114" t="s">
        <v>27</v>
      </c>
      <c r="L87" s="114" t="s">
        <v>27</v>
      </c>
      <c r="M87" s="114" t="s">
        <v>27</v>
      </c>
      <c r="N87" s="114"/>
      <c r="O87" s="285"/>
    </row>
    <row r="88" spans="1:15" ht="21.95" customHeight="1">
      <c r="A88" s="268">
        <v>4</v>
      </c>
      <c r="B88" s="297" t="s">
        <v>176</v>
      </c>
      <c r="C88" s="297" t="s">
        <v>177</v>
      </c>
      <c r="D88" s="301">
        <v>36377</v>
      </c>
      <c r="E88" s="299">
        <v>9977645998</v>
      </c>
      <c r="F88" s="300">
        <v>43707</v>
      </c>
      <c r="G88" s="271"/>
      <c r="H88" s="298" t="s">
        <v>25</v>
      </c>
      <c r="I88" s="298" t="s">
        <v>168</v>
      </c>
      <c r="J88" s="114" t="s">
        <v>27</v>
      </c>
      <c r="K88" s="114" t="s">
        <v>27</v>
      </c>
      <c r="L88" s="114" t="s">
        <v>27</v>
      </c>
      <c r="M88" s="318"/>
      <c r="N88" s="114"/>
      <c r="O88" s="115" t="s">
        <v>27</v>
      </c>
    </row>
    <row r="89" spans="1:15" ht="21.95" customHeight="1">
      <c r="A89" s="268">
        <v>5</v>
      </c>
      <c r="B89" s="297" t="s">
        <v>178</v>
      </c>
      <c r="C89" s="297" t="s">
        <v>179</v>
      </c>
      <c r="D89" s="301">
        <v>34611</v>
      </c>
      <c r="E89" s="299">
        <v>6264139073</v>
      </c>
      <c r="F89" s="300">
        <v>43691</v>
      </c>
      <c r="G89" s="271"/>
      <c r="H89" s="298" t="s">
        <v>180</v>
      </c>
      <c r="I89" s="298" t="s">
        <v>168</v>
      </c>
      <c r="J89" s="114" t="s">
        <v>27</v>
      </c>
      <c r="K89" s="114" t="s">
        <v>27</v>
      </c>
      <c r="L89" s="114" t="s">
        <v>27</v>
      </c>
      <c r="M89" s="318"/>
      <c r="N89" s="284"/>
      <c r="O89" s="115" t="s">
        <v>27</v>
      </c>
    </row>
    <row r="90" spans="1:15" ht="21.95" customHeight="1">
      <c r="A90" s="268">
        <v>6</v>
      </c>
      <c r="B90" s="297" t="s">
        <v>181</v>
      </c>
      <c r="C90" s="297" t="s">
        <v>182</v>
      </c>
      <c r="D90" s="298" t="s">
        <v>183</v>
      </c>
      <c r="E90" s="299">
        <v>9425515167</v>
      </c>
      <c r="F90" s="300">
        <v>43722</v>
      </c>
      <c r="G90" s="271"/>
      <c r="H90" s="298" t="s">
        <v>38</v>
      </c>
      <c r="I90" s="298" t="s">
        <v>168</v>
      </c>
      <c r="J90" s="114" t="s">
        <v>27</v>
      </c>
      <c r="K90" s="114" t="s">
        <v>27</v>
      </c>
      <c r="L90" s="114" t="s">
        <v>27</v>
      </c>
      <c r="M90" s="114" t="s">
        <v>27</v>
      </c>
      <c r="N90" s="114"/>
      <c r="O90" s="285"/>
    </row>
    <row r="91" spans="1:15" ht="21.95" customHeight="1">
      <c r="A91" s="268">
        <v>7</v>
      </c>
      <c r="B91" s="297" t="s">
        <v>184</v>
      </c>
      <c r="C91" s="297" t="s">
        <v>185</v>
      </c>
      <c r="D91" s="298" t="s">
        <v>186</v>
      </c>
      <c r="E91" s="299">
        <v>8770008720</v>
      </c>
      <c r="F91" s="300">
        <v>43693</v>
      </c>
      <c r="G91" s="271"/>
      <c r="H91" s="298" t="s">
        <v>180</v>
      </c>
      <c r="I91" s="298" t="s">
        <v>168</v>
      </c>
      <c r="J91" s="114" t="s">
        <v>27</v>
      </c>
      <c r="K91" s="114" t="s">
        <v>27</v>
      </c>
      <c r="L91" s="319" t="s">
        <v>27</v>
      </c>
      <c r="M91" s="319" t="s">
        <v>27</v>
      </c>
      <c r="N91" s="320"/>
      <c r="O91" s="285"/>
    </row>
    <row r="92" spans="1:15" ht="21.95" customHeight="1">
      <c r="A92" s="268">
        <v>8</v>
      </c>
      <c r="B92" s="297" t="s">
        <v>187</v>
      </c>
      <c r="C92" s="297" t="s">
        <v>188</v>
      </c>
      <c r="D92" s="298" t="s">
        <v>189</v>
      </c>
      <c r="E92" s="299">
        <v>7587406800</v>
      </c>
      <c r="F92" s="300">
        <v>43708</v>
      </c>
      <c r="G92" s="271"/>
      <c r="H92" s="298" t="s">
        <v>25</v>
      </c>
      <c r="I92" s="298" t="s">
        <v>168</v>
      </c>
      <c r="J92" s="114" t="s">
        <v>27</v>
      </c>
      <c r="K92" s="114" t="s">
        <v>27</v>
      </c>
      <c r="L92" s="319" t="s">
        <v>27</v>
      </c>
      <c r="M92" s="318"/>
      <c r="N92" s="320"/>
      <c r="O92" s="115" t="s">
        <v>27</v>
      </c>
    </row>
    <row r="93" spans="1:15" ht="21.95" customHeight="1">
      <c r="A93" s="268">
        <v>9</v>
      </c>
      <c r="B93" s="297" t="s">
        <v>190</v>
      </c>
      <c r="C93" s="297" t="s">
        <v>191</v>
      </c>
      <c r="D93" s="298" t="s">
        <v>192</v>
      </c>
      <c r="E93" s="299">
        <v>8889566758</v>
      </c>
      <c r="F93" s="300">
        <v>43711</v>
      </c>
      <c r="G93" s="271"/>
      <c r="H93" s="298" t="s">
        <v>180</v>
      </c>
      <c r="I93" s="298" t="s">
        <v>168</v>
      </c>
      <c r="J93" s="114" t="s">
        <v>27</v>
      </c>
      <c r="K93" s="114" t="s">
        <v>27</v>
      </c>
      <c r="L93" s="319" t="s">
        <v>27</v>
      </c>
      <c r="M93" s="319" t="s">
        <v>27</v>
      </c>
      <c r="N93" s="320"/>
      <c r="O93" s="285"/>
    </row>
    <row r="94" spans="1:15" ht="21.95" customHeight="1">
      <c r="A94" s="268">
        <v>10</v>
      </c>
      <c r="B94" s="297" t="s">
        <v>193</v>
      </c>
      <c r="C94" s="297" t="s">
        <v>194</v>
      </c>
      <c r="D94" s="298" t="s">
        <v>195</v>
      </c>
      <c r="E94" s="299">
        <v>8144523923</v>
      </c>
      <c r="F94" s="300">
        <v>43707</v>
      </c>
      <c r="G94" s="271"/>
      <c r="H94" s="298" t="s">
        <v>167</v>
      </c>
      <c r="I94" s="298" t="s">
        <v>168</v>
      </c>
      <c r="J94" s="114" t="s">
        <v>27</v>
      </c>
      <c r="K94" s="114" t="s">
        <v>27</v>
      </c>
      <c r="L94" s="319" t="s">
        <v>27</v>
      </c>
      <c r="M94" s="318"/>
      <c r="N94" s="320"/>
      <c r="O94" s="115" t="s">
        <v>27</v>
      </c>
    </row>
    <row r="95" spans="1:15" ht="21.95" customHeight="1">
      <c r="A95" s="268">
        <v>11</v>
      </c>
      <c r="B95" s="297" t="s">
        <v>196</v>
      </c>
      <c r="C95" s="297" t="s">
        <v>197</v>
      </c>
      <c r="D95" s="298" t="s">
        <v>198</v>
      </c>
      <c r="E95" s="299">
        <v>8839925042</v>
      </c>
      <c r="F95" s="300">
        <v>43708</v>
      </c>
      <c r="G95" s="271"/>
      <c r="H95" s="298" t="s">
        <v>38</v>
      </c>
      <c r="I95" s="298" t="s">
        <v>172</v>
      </c>
      <c r="J95" s="114" t="s">
        <v>27</v>
      </c>
      <c r="K95" s="114" t="s">
        <v>27</v>
      </c>
      <c r="L95" s="319" t="s">
        <v>27</v>
      </c>
      <c r="M95" s="318"/>
      <c r="N95" s="320"/>
      <c r="O95" s="115" t="s">
        <v>27</v>
      </c>
    </row>
    <row r="96" spans="1:15" ht="21.95" customHeight="1">
      <c r="A96" s="268">
        <v>12</v>
      </c>
      <c r="B96" s="297" t="s">
        <v>199</v>
      </c>
      <c r="C96" s="297" t="s">
        <v>200</v>
      </c>
      <c r="D96" s="298" t="s">
        <v>201</v>
      </c>
      <c r="E96" s="299">
        <v>9340145352</v>
      </c>
      <c r="F96" s="300">
        <v>43690</v>
      </c>
      <c r="G96" s="271"/>
      <c r="H96" s="298" t="s">
        <v>38</v>
      </c>
      <c r="I96" s="298" t="s">
        <v>168</v>
      </c>
      <c r="J96" s="114" t="s">
        <v>27</v>
      </c>
      <c r="K96" s="114" t="s">
        <v>27</v>
      </c>
      <c r="L96" s="319" t="s">
        <v>27</v>
      </c>
      <c r="M96" s="319" t="s">
        <v>27</v>
      </c>
      <c r="N96" s="320"/>
      <c r="O96" s="115"/>
    </row>
    <row r="97" spans="1:15" ht="21.95" customHeight="1">
      <c r="A97" s="268">
        <v>13</v>
      </c>
      <c r="B97" s="297" t="s">
        <v>202</v>
      </c>
      <c r="C97" s="297" t="s">
        <v>203</v>
      </c>
      <c r="D97" s="301">
        <v>34335</v>
      </c>
      <c r="E97" s="299">
        <v>9131183976</v>
      </c>
      <c r="F97" s="300">
        <v>43711</v>
      </c>
      <c r="G97" s="271"/>
      <c r="H97" s="298" t="s">
        <v>38</v>
      </c>
      <c r="I97" s="298" t="s">
        <v>168</v>
      </c>
      <c r="J97" s="114" t="s">
        <v>27</v>
      </c>
      <c r="K97" s="114" t="s">
        <v>27</v>
      </c>
      <c r="L97" s="319" t="s">
        <v>27</v>
      </c>
      <c r="M97" s="318"/>
      <c r="N97" s="320"/>
      <c r="O97" s="115" t="s">
        <v>27</v>
      </c>
    </row>
    <row r="98" spans="1:15" ht="21.95" customHeight="1">
      <c r="A98" s="268">
        <v>14</v>
      </c>
      <c r="B98" s="297" t="s">
        <v>204</v>
      </c>
      <c r="C98" s="297" t="s">
        <v>205</v>
      </c>
      <c r="D98" s="301">
        <v>35705</v>
      </c>
      <c r="E98" s="299">
        <v>6260481283</v>
      </c>
      <c r="F98" s="300">
        <v>43691</v>
      </c>
      <c r="G98" s="271"/>
      <c r="H98" s="298" t="s">
        <v>38</v>
      </c>
      <c r="I98" s="298" t="s">
        <v>168</v>
      </c>
      <c r="J98" s="114" t="s">
        <v>27</v>
      </c>
      <c r="K98" s="114" t="s">
        <v>27</v>
      </c>
      <c r="L98" s="319" t="s">
        <v>27</v>
      </c>
      <c r="M98" s="319" t="s">
        <v>27</v>
      </c>
      <c r="N98" s="319"/>
      <c r="O98" s="285"/>
    </row>
    <row r="99" spans="1:15" ht="21.95" customHeight="1">
      <c r="A99" s="268">
        <v>15</v>
      </c>
      <c r="B99" s="297" t="s">
        <v>206</v>
      </c>
      <c r="C99" s="297" t="s">
        <v>207</v>
      </c>
      <c r="D99" s="301">
        <v>36254</v>
      </c>
      <c r="E99" s="299">
        <v>6370190776</v>
      </c>
      <c r="F99" s="300">
        <v>43691</v>
      </c>
      <c r="G99" s="271"/>
      <c r="H99" s="298" t="s">
        <v>167</v>
      </c>
      <c r="I99" s="298" t="s">
        <v>172</v>
      </c>
      <c r="J99" s="114" t="s">
        <v>27</v>
      </c>
      <c r="K99" s="114" t="s">
        <v>27</v>
      </c>
      <c r="L99" s="319" t="s">
        <v>27</v>
      </c>
      <c r="M99" s="318"/>
      <c r="N99" s="319"/>
      <c r="O99" s="115" t="s">
        <v>27</v>
      </c>
    </row>
    <row r="100" spans="1:15" ht="21.95" customHeight="1">
      <c r="A100" s="268">
        <v>16</v>
      </c>
      <c r="B100" s="297" t="s">
        <v>208</v>
      </c>
      <c r="C100" s="297" t="s">
        <v>209</v>
      </c>
      <c r="D100" s="298" t="s">
        <v>210</v>
      </c>
      <c r="E100" s="299">
        <v>8817706800</v>
      </c>
      <c r="F100" s="300">
        <v>43725</v>
      </c>
      <c r="G100" s="271"/>
      <c r="H100" s="298" t="s">
        <v>38</v>
      </c>
      <c r="I100" s="298" t="s">
        <v>172</v>
      </c>
      <c r="J100" s="114" t="s">
        <v>27</v>
      </c>
      <c r="K100" s="114" t="s">
        <v>27</v>
      </c>
      <c r="L100" s="319" t="s">
        <v>27</v>
      </c>
      <c r="M100" s="318"/>
      <c r="N100" s="320"/>
      <c r="O100" s="115" t="s">
        <v>27</v>
      </c>
    </row>
    <row r="101" spans="1:15" ht="21.95" customHeight="1">
      <c r="A101" s="302">
        <v>17</v>
      </c>
      <c r="B101" s="303" t="s">
        <v>211</v>
      </c>
      <c r="C101" s="303" t="s">
        <v>212</v>
      </c>
      <c r="D101" s="304" t="s">
        <v>213</v>
      </c>
      <c r="E101" s="305">
        <v>9178423118</v>
      </c>
      <c r="F101" s="306">
        <v>43690</v>
      </c>
      <c r="G101" s="275"/>
      <c r="H101" s="304" t="s">
        <v>167</v>
      </c>
      <c r="I101" s="304" t="s">
        <v>168</v>
      </c>
      <c r="J101" s="286" t="s">
        <v>27</v>
      </c>
      <c r="K101" s="286" t="s">
        <v>27</v>
      </c>
      <c r="L101" s="286" t="s">
        <v>27</v>
      </c>
      <c r="M101" s="286" t="s">
        <v>27</v>
      </c>
      <c r="N101" s="287"/>
      <c r="O101" s="288"/>
    </row>
    <row r="102" spans="1:15" ht="21.95" customHeight="1">
      <c r="A102" s="376" t="s">
        <v>71</v>
      </c>
      <c r="B102" s="377"/>
      <c r="C102" s="377"/>
      <c r="D102" s="378"/>
      <c r="E102" s="377"/>
      <c r="F102" s="377"/>
      <c r="G102" s="377"/>
      <c r="H102" s="377"/>
      <c r="I102" s="379"/>
      <c r="J102" s="321">
        <v>17</v>
      </c>
      <c r="K102" s="321">
        <v>17</v>
      </c>
      <c r="L102" s="321">
        <v>17</v>
      </c>
      <c r="M102" s="321">
        <v>8</v>
      </c>
      <c r="N102" s="321">
        <v>1</v>
      </c>
      <c r="O102" s="321">
        <v>8</v>
      </c>
    </row>
    <row r="103" spans="1:15" ht="24.95" customHeight="1">
      <c r="A103" s="384" t="s">
        <v>0</v>
      </c>
      <c r="B103" s="384"/>
      <c r="C103" s="384"/>
      <c r="D103" s="385"/>
      <c r="E103" s="384"/>
      <c r="F103" s="384"/>
      <c r="G103" s="384"/>
      <c r="H103" s="384"/>
      <c r="I103" s="385"/>
      <c r="J103" s="384"/>
      <c r="K103" s="384"/>
      <c r="L103" s="384"/>
      <c r="M103" s="384"/>
      <c r="N103" s="384"/>
      <c r="O103" s="384"/>
    </row>
    <row r="104" spans="1:15" ht="24.95" customHeight="1">
      <c r="A104" s="384" t="s">
        <v>1</v>
      </c>
      <c r="B104" s="384"/>
      <c r="C104" s="384"/>
      <c r="D104" s="385"/>
      <c r="E104" s="384"/>
      <c r="F104" s="384"/>
      <c r="G104" s="384"/>
      <c r="H104" s="384"/>
      <c r="I104" s="385"/>
      <c r="J104" s="384"/>
      <c r="K104" s="384"/>
      <c r="L104" s="384"/>
      <c r="M104" s="384"/>
      <c r="N104" s="384"/>
      <c r="O104" s="384"/>
    </row>
    <row r="105" spans="1:15" ht="24.95" customHeight="1">
      <c r="A105" s="384" t="s">
        <v>2</v>
      </c>
      <c r="B105" s="384"/>
      <c r="C105" s="384"/>
      <c r="D105" s="385"/>
      <c r="E105" s="384"/>
      <c r="F105" s="384"/>
      <c r="G105" s="384"/>
      <c r="H105" s="384"/>
      <c r="I105" s="385"/>
      <c r="J105" s="384"/>
      <c r="K105" s="384"/>
      <c r="L105" s="384"/>
      <c r="M105" s="384"/>
      <c r="N105" s="384"/>
      <c r="O105" s="384"/>
    </row>
    <row r="106" spans="1:15" ht="24.95" customHeight="1">
      <c r="A106" s="384" t="s">
        <v>3</v>
      </c>
      <c r="B106" s="384"/>
      <c r="C106" s="384"/>
      <c r="D106" s="385"/>
      <c r="E106" s="384"/>
      <c r="F106" s="384"/>
      <c r="G106" s="384"/>
      <c r="H106" s="384"/>
      <c r="I106" s="385"/>
      <c r="J106" s="384"/>
      <c r="K106" s="384"/>
      <c r="L106" s="384"/>
      <c r="M106" s="384"/>
      <c r="N106" s="384"/>
      <c r="O106" s="384"/>
    </row>
    <row r="107" spans="1:15" ht="24.95" customHeight="1">
      <c r="A107" s="384" t="s">
        <v>162</v>
      </c>
      <c r="B107" s="384"/>
      <c r="C107" s="384"/>
      <c r="D107" s="385"/>
      <c r="E107" s="384"/>
      <c r="F107" s="384"/>
      <c r="G107" s="384"/>
      <c r="H107" s="384"/>
      <c r="I107" s="385"/>
      <c r="J107" s="384"/>
      <c r="K107" s="384"/>
      <c r="L107" s="384"/>
      <c r="M107" s="384"/>
      <c r="N107" s="384"/>
      <c r="O107" s="384"/>
    </row>
    <row r="108" spans="1:15" ht="16.5">
      <c r="A108" s="389" t="s">
        <v>5</v>
      </c>
      <c r="B108" s="380" t="s">
        <v>6</v>
      </c>
      <c r="C108" s="380" t="s">
        <v>7</v>
      </c>
      <c r="D108" s="373" t="s">
        <v>8</v>
      </c>
      <c r="E108" s="382" t="s">
        <v>9</v>
      </c>
      <c r="F108" s="373" t="s">
        <v>10</v>
      </c>
      <c r="G108" s="373" t="s">
        <v>11</v>
      </c>
      <c r="H108" s="373" t="s">
        <v>163</v>
      </c>
      <c r="I108" s="373" t="s">
        <v>13</v>
      </c>
      <c r="J108" s="373" t="s">
        <v>14</v>
      </c>
      <c r="K108" s="373"/>
      <c r="L108" s="373"/>
      <c r="M108" s="373"/>
      <c r="N108" s="373"/>
      <c r="O108" s="387"/>
    </row>
    <row r="109" spans="1:15" ht="29.1" customHeight="1">
      <c r="A109" s="390"/>
      <c r="B109" s="388"/>
      <c r="C109" s="388"/>
      <c r="D109" s="374"/>
      <c r="E109" s="386"/>
      <c r="F109" s="374"/>
      <c r="G109" s="374"/>
      <c r="H109" s="374"/>
      <c r="I109" s="374"/>
      <c r="J109" s="123" t="s">
        <v>15</v>
      </c>
      <c r="K109" s="123" t="s">
        <v>16</v>
      </c>
      <c r="L109" s="123" t="s">
        <v>17</v>
      </c>
      <c r="M109" s="123" t="s">
        <v>18</v>
      </c>
      <c r="N109" s="123" t="s">
        <v>19</v>
      </c>
      <c r="O109" s="145" t="s">
        <v>20</v>
      </c>
    </row>
    <row r="110" spans="1:15" ht="18" customHeight="1">
      <c r="A110" s="307"/>
      <c r="B110" s="308"/>
      <c r="C110" s="308"/>
      <c r="D110" s="122"/>
      <c r="E110" s="122"/>
      <c r="F110" s="122"/>
      <c r="G110" s="122"/>
      <c r="H110" s="122"/>
      <c r="I110" s="122"/>
      <c r="J110" s="122">
        <v>17</v>
      </c>
      <c r="K110" s="122">
        <v>17</v>
      </c>
      <c r="L110" s="122">
        <v>17</v>
      </c>
      <c r="M110" s="122">
        <v>8</v>
      </c>
      <c r="N110" s="122">
        <v>1</v>
      </c>
      <c r="O110" s="322">
        <v>8</v>
      </c>
    </row>
    <row r="111" spans="1:15" ht="21.95" customHeight="1">
      <c r="A111" s="262">
        <v>18</v>
      </c>
      <c r="B111" s="293" t="s">
        <v>214</v>
      </c>
      <c r="C111" s="293" t="s">
        <v>215</v>
      </c>
      <c r="D111" s="294" t="s">
        <v>216</v>
      </c>
      <c r="E111" s="309">
        <v>7987266975</v>
      </c>
      <c r="F111" s="310">
        <v>43711</v>
      </c>
      <c r="G111" s="294"/>
      <c r="H111" s="309" t="s">
        <v>38</v>
      </c>
      <c r="I111" s="294" t="s">
        <v>168</v>
      </c>
      <c r="J111" s="281" t="s">
        <v>27</v>
      </c>
      <c r="K111" s="281" t="s">
        <v>27</v>
      </c>
      <c r="L111" s="281" t="s">
        <v>27</v>
      </c>
      <c r="M111" s="281"/>
      <c r="N111" s="282"/>
      <c r="O111" s="323" t="s">
        <v>27</v>
      </c>
    </row>
    <row r="112" spans="1:15" ht="21.95" customHeight="1">
      <c r="A112" s="268">
        <v>19</v>
      </c>
      <c r="B112" s="297" t="s">
        <v>217</v>
      </c>
      <c r="C112" s="297" t="s">
        <v>218</v>
      </c>
      <c r="D112" s="298" t="s">
        <v>219</v>
      </c>
      <c r="E112" s="311">
        <v>8144264926</v>
      </c>
      <c r="F112" s="312">
        <v>43691</v>
      </c>
      <c r="G112" s="298"/>
      <c r="H112" s="311" t="s">
        <v>167</v>
      </c>
      <c r="I112" s="298" t="s">
        <v>172</v>
      </c>
      <c r="J112" s="114" t="s">
        <v>27</v>
      </c>
      <c r="K112" s="114" t="s">
        <v>27</v>
      </c>
      <c r="L112" s="114" t="s">
        <v>27</v>
      </c>
      <c r="M112" s="114" t="s">
        <v>27</v>
      </c>
      <c r="N112" s="284"/>
      <c r="O112" s="285"/>
    </row>
    <row r="113" spans="1:15" ht="21.95" customHeight="1">
      <c r="A113" s="268">
        <v>20</v>
      </c>
      <c r="B113" s="297" t="s">
        <v>220</v>
      </c>
      <c r="C113" s="297" t="s">
        <v>221</v>
      </c>
      <c r="D113" s="314">
        <v>35437</v>
      </c>
      <c r="E113" s="311">
        <v>9399497378</v>
      </c>
      <c r="F113" s="312">
        <v>43693</v>
      </c>
      <c r="G113" s="298"/>
      <c r="H113" s="311" t="s">
        <v>25</v>
      </c>
      <c r="I113" s="298" t="s">
        <v>172</v>
      </c>
      <c r="J113" s="114" t="s">
        <v>27</v>
      </c>
      <c r="K113" s="114" t="s">
        <v>27</v>
      </c>
      <c r="L113" s="114" t="s">
        <v>27</v>
      </c>
      <c r="M113" s="284"/>
      <c r="N113" s="114"/>
      <c r="O113" s="115" t="s">
        <v>27</v>
      </c>
    </row>
    <row r="114" spans="1:15" ht="21.95" customHeight="1">
      <c r="A114" s="268">
        <v>21</v>
      </c>
      <c r="B114" s="297" t="s">
        <v>222</v>
      </c>
      <c r="C114" s="297" t="s">
        <v>223</v>
      </c>
      <c r="D114" s="314">
        <v>34830</v>
      </c>
      <c r="E114" s="311">
        <v>9937354151</v>
      </c>
      <c r="F114" s="312">
        <v>43690</v>
      </c>
      <c r="G114" s="298"/>
      <c r="H114" s="311" t="s">
        <v>167</v>
      </c>
      <c r="I114" s="298" t="s">
        <v>168</v>
      </c>
      <c r="J114" s="114" t="s">
        <v>27</v>
      </c>
      <c r="K114" s="114" t="s">
        <v>27</v>
      </c>
      <c r="L114" s="114" t="s">
        <v>27</v>
      </c>
      <c r="M114" s="114" t="s">
        <v>27</v>
      </c>
      <c r="N114" s="114"/>
      <c r="O114" s="285"/>
    </row>
    <row r="115" spans="1:15" ht="21.95" customHeight="1">
      <c r="A115" s="268">
        <v>22</v>
      </c>
      <c r="B115" s="297" t="s">
        <v>224</v>
      </c>
      <c r="C115" s="297" t="s">
        <v>225</v>
      </c>
      <c r="D115" s="314">
        <v>34427</v>
      </c>
      <c r="E115" s="311">
        <v>8269980267</v>
      </c>
      <c r="F115" s="312">
        <v>43691</v>
      </c>
      <c r="G115" s="298"/>
      <c r="H115" s="311" t="s">
        <v>38</v>
      </c>
      <c r="I115" s="298" t="s">
        <v>172</v>
      </c>
      <c r="J115" s="114" t="s">
        <v>27</v>
      </c>
      <c r="K115" s="114" t="s">
        <v>27</v>
      </c>
      <c r="L115" s="114" t="s">
        <v>27</v>
      </c>
      <c r="M115" s="114" t="s">
        <v>27</v>
      </c>
      <c r="N115" s="284"/>
      <c r="O115" s="285"/>
    </row>
    <row r="116" spans="1:15" ht="21.95" customHeight="1">
      <c r="A116" s="268">
        <v>23</v>
      </c>
      <c r="B116" s="297" t="s">
        <v>226</v>
      </c>
      <c r="C116" s="297" t="s">
        <v>227</v>
      </c>
      <c r="D116" s="298" t="s">
        <v>228</v>
      </c>
      <c r="E116" s="311">
        <v>9340585070</v>
      </c>
      <c r="F116" s="312">
        <v>43738</v>
      </c>
      <c r="G116" s="298"/>
      <c r="H116" s="311" t="s">
        <v>38</v>
      </c>
      <c r="I116" s="298" t="s">
        <v>172</v>
      </c>
      <c r="J116" s="114" t="s">
        <v>27</v>
      </c>
      <c r="K116" s="114" t="s">
        <v>27</v>
      </c>
      <c r="L116" s="114" t="s">
        <v>27</v>
      </c>
      <c r="M116" s="114" t="s">
        <v>27</v>
      </c>
      <c r="N116" s="114"/>
      <c r="O116" s="285"/>
    </row>
    <row r="117" spans="1:15" ht="21.95" customHeight="1">
      <c r="A117" s="268">
        <v>24</v>
      </c>
      <c r="B117" s="297" t="s">
        <v>229</v>
      </c>
      <c r="C117" s="297" t="s">
        <v>230</v>
      </c>
      <c r="D117" s="314">
        <v>34246</v>
      </c>
      <c r="E117" s="311">
        <v>8719847369</v>
      </c>
      <c r="F117" s="312">
        <v>43690</v>
      </c>
      <c r="G117" s="298"/>
      <c r="H117" s="311" t="s">
        <v>38</v>
      </c>
      <c r="I117" s="298" t="s">
        <v>168</v>
      </c>
      <c r="J117" s="114" t="s">
        <v>27</v>
      </c>
      <c r="K117" s="114" t="s">
        <v>27</v>
      </c>
      <c r="L117" s="114" t="s">
        <v>27</v>
      </c>
      <c r="M117" s="114" t="s">
        <v>27</v>
      </c>
      <c r="N117" s="284"/>
      <c r="O117" s="285"/>
    </row>
    <row r="118" spans="1:15" ht="21.95" customHeight="1">
      <c r="A118" s="268">
        <v>25</v>
      </c>
      <c r="B118" s="297" t="s">
        <v>231</v>
      </c>
      <c r="C118" s="297" t="s">
        <v>232</v>
      </c>
      <c r="D118" s="314">
        <v>34090</v>
      </c>
      <c r="E118" s="311">
        <v>7024566315</v>
      </c>
      <c r="F118" s="312">
        <v>43708</v>
      </c>
      <c r="G118" s="298"/>
      <c r="H118" s="311" t="s">
        <v>25</v>
      </c>
      <c r="I118" s="298" t="s">
        <v>172</v>
      </c>
      <c r="J118" s="114" t="s">
        <v>27</v>
      </c>
      <c r="K118" s="114" t="s">
        <v>27</v>
      </c>
      <c r="L118" s="114" t="s">
        <v>27</v>
      </c>
      <c r="M118" s="114"/>
      <c r="N118" s="284"/>
      <c r="O118" s="115" t="s">
        <v>27</v>
      </c>
    </row>
    <row r="119" spans="1:15" ht="21.95" customHeight="1">
      <c r="A119" s="268">
        <v>26</v>
      </c>
      <c r="B119" s="297" t="s">
        <v>233</v>
      </c>
      <c r="C119" s="297" t="s">
        <v>234</v>
      </c>
      <c r="D119" s="298" t="s">
        <v>235</v>
      </c>
      <c r="E119" s="311">
        <v>8144245413</v>
      </c>
      <c r="F119" s="312">
        <v>43690</v>
      </c>
      <c r="G119" s="298"/>
      <c r="H119" s="311" t="s">
        <v>167</v>
      </c>
      <c r="I119" s="298" t="s">
        <v>168</v>
      </c>
      <c r="J119" s="114" t="s">
        <v>27</v>
      </c>
      <c r="K119" s="114" t="s">
        <v>27</v>
      </c>
      <c r="L119" s="114" t="s">
        <v>27</v>
      </c>
      <c r="M119" s="114"/>
      <c r="N119" s="284"/>
      <c r="O119" s="115" t="s">
        <v>27</v>
      </c>
    </row>
    <row r="120" spans="1:15" ht="21.95" customHeight="1">
      <c r="A120" s="268">
        <v>27</v>
      </c>
      <c r="B120" s="297" t="s">
        <v>236</v>
      </c>
      <c r="C120" s="297" t="s">
        <v>237</v>
      </c>
      <c r="D120" s="298" t="s">
        <v>238</v>
      </c>
      <c r="E120" s="311">
        <v>8236090579</v>
      </c>
      <c r="F120" s="312">
        <v>43725</v>
      </c>
      <c r="G120" s="298"/>
      <c r="H120" s="311" t="s">
        <v>38</v>
      </c>
      <c r="I120" s="298" t="s">
        <v>168</v>
      </c>
      <c r="J120" s="114" t="s">
        <v>27</v>
      </c>
      <c r="K120" s="114" t="s">
        <v>27</v>
      </c>
      <c r="L120" s="114" t="s">
        <v>27</v>
      </c>
      <c r="M120" s="114"/>
      <c r="N120" s="284"/>
      <c r="O120" s="115" t="s">
        <v>27</v>
      </c>
    </row>
    <row r="121" spans="1:15" ht="21.95" customHeight="1">
      <c r="A121" s="268">
        <v>28</v>
      </c>
      <c r="B121" s="297" t="s">
        <v>239</v>
      </c>
      <c r="C121" s="297" t="s">
        <v>240</v>
      </c>
      <c r="D121" s="298" t="s">
        <v>241</v>
      </c>
      <c r="E121" s="311">
        <v>8770009406</v>
      </c>
      <c r="F121" s="312">
        <v>43707</v>
      </c>
      <c r="G121" s="298"/>
      <c r="H121" s="311" t="s">
        <v>38</v>
      </c>
      <c r="I121" s="298" t="s">
        <v>168</v>
      </c>
      <c r="J121" s="114" t="s">
        <v>27</v>
      </c>
      <c r="K121" s="114" t="s">
        <v>27</v>
      </c>
      <c r="L121" s="114" t="s">
        <v>27</v>
      </c>
      <c r="M121" s="114" t="s">
        <v>27</v>
      </c>
      <c r="N121" s="284"/>
      <c r="O121" s="285"/>
    </row>
    <row r="122" spans="1:15" ht="21.95" customHeight="1">
      <c r="A122" s="268">
        <v>29</v>
      </c>
      <c r="B122" s="297" t="s">
        <v>242</v>
      </c>
      <c r="C122" s="297" t="s">
        <v>243</v>
      </c>
      <c r="D122" s="314">
        <v>34126</v>
      </c>
      <c r="E122" s="311">
        <v>7692910865</v>
      </c>
      <c r="F122" s="312">
        <v>43708</v>
      </c>
      <c r="G122" s="298"/>
      <c r="H122" s="311" t="s">
        <v>38</v>
      </c>
      <c r="I122" s="298" t="s">
        <v>168</v>
      </c>
      <c r="J122" s="114" t="s">
        <v>27</v>
      </c>
      <c r="K122" s="114" t="s">
        <v>27</v>
      </c>
      <c r="L122" s="114" t="s">
        <v>27</v>
      </c>
      <c r="M122" s="114" t="s">
        <v>27</v>
      </c>
      <c r="N122" s="284"/>
      <c r="O122" s="115"/>
    </row>
    <row r="123" spans="1:15" ht="21.95" customHeight="1">
      <c r="A123" s="268">
        <v>30</v>
      </c>
      <c r="B123" s="297" t="s">
        <v>244</v>
      </c>
      <c r="C123" s="297" t="s">
        <v>245</v>
      </c>
      <c r="D123" s="298" t="s">
        <v>246</v>
      </c>
      <c r="E123" s="311">
        <v>7089054999</v>
      </c>
      <c r="F123" s="312">
        <v>43691</v>
      </c>
      <c r="G123" s="298"/>
      <c r="H123" s="311" t="s">
        <v>38</v>
      </c>
      <c r="I123" s="298" t="s">
        <v>168</v>
      </c>
      <c r="J123" s="114" t="s">
        <v>27</v>
      </c>
      <c r="K123" s="114" t="s">
        <v>27</v>
      </c>
      <c r="L123" s="114" t="s">
        <v>27</v>
      </c>
      <c r="M123" s="114"/>
      <c r="N123" s="284"/>
      <c r="O123" s="115" t="s">
        <v>27</v>
      </c>
    </row>
    <row r="124" spans="1:15" ht="21.95" customHeight="1">
      <c r="A124" s="268">
        <v>31</v>
      </c>
      <c r="B124" s="297" t="s">
        <v>247</v>
      </c>
      <c r="C124" s="297" t="s">
        <v>248</v>
      </c>
      <c r="D124" s="314">
        <v>35681</v>
      </c>
      <c r="E124" s="311">
        <v>8889943066</v>
      </c>
      <c r="F124" s="312">
        <v>43690</v>
      </c>
      <c r="G124" s="298"/>
      <c r="H124" s="311" t="s">
        <v>38</v>
      </c>
      <c r="I124" s="298" t="s">
        <v>172</v>
      </c>
      <c r="J124" s="114" t="s">
        <v>27</v>
      </c>
      <c r="K124" s="114" t="s">
        <v>27</v>
      </c>
      <c r="L124" s="114" t="s">
        <v>27</v>
      </c>
      <c r="M124" s="284"/>
      <c r="N124" s="114"/>
      <c r="O124" s="115" t="s">
        <v>27</v>
      </c>
    </row>
    <row r="125" spans="1:15" ht="21.95" customHeight="1">
      <c r="A125" s="268">
        <v>32</v>
      </c>
      <c r="B125" s="297" t="s">
        <v>249</v>
      </c>
      <c r="C125" s="297" t="s">
        <v>250</v>
      </c>
      <c r="D125" s="314">
        <v>36434</v>
      </c>
      <c r="E125" s="311">
        <v>6260120460</v>
      </c>
      <c r="F125" s="312">
        <v>43693</v>
      </c>
      <c r="G125" s="298"/>
      <c r="H125" s="311" t="s">
        <v>38</v>
      </c>
      <c r="I125" s="298" t="s">
        <v>168</v>
      </c>
      <c r="J125" s="114" t="s">
        <v>27</v>
      </c>
      <c r="K125" s="114" t="s">
        <v>27</v>
      </c>
      <c r="L125" s="114" t="s">
        <v>27</v>
      </c>
      <c r="M125" s="284"/>
      <c r="N125" s="114"/>
      <c r="O125" s="115" t="s">
        <v>27</v>
      </c>
    </row>
    <row r="126" spans="1:15" ht="21.95" customHeight="1">
      <c r="A126" s="268">
        <v>33</v>
      </c>
      <c r="B126" s="297" t="s">
        <v>251</v>
      </c>
      <c r="C126" s="297" t="s">
        <v>252</v>
      </c>
      <c r="D126" s="314">
        <v>35921</v>
      </c>
      <c r="E126" s="311">
        <v>8435612812</v>
      </c>
      <c r="F126" s="312">
        <v>43739</v>
      </c>
      <c r="G126" s="298"/>
      <c r="H126" s="311" t="s">
        <v>180</v>
      </c>
      <c r="I126" s="298" t="s">
        <v>168</v>
      </c>
      <c r="J126" s="114" t="s">
        <v>27</v>
      </c>
      <c r="K126" s="114" t="s">
        <v>27</v>
      </c>
      <c r="L126" s="114" t="s">
        <v>27</v>
      </c>
      <c r="M126" s="114" t="s">
        <v>27</v>
      </c>
      <c r="N126" s="284"/>
      <c r="O126" s="285"/>
    </row>
    <row r="127" spans="1:15" ht="21.95" customHeight="1">
      <c r="A127" s="302">
        <v>34</v>
      </c>
      <c r="B127" s="303" t="s">
        <v>253</v>
      </c>
      <c r="C127" s="303" t="s">
        <v>254</v>
      </c>
      <c r="D127" s="304" t="s">
        <v>255</v>
      </c>
      <c r="E127" s="315">
        <v>6372028221</v>
      </c>
      <c r="F127" s="316">
        <v>43693</v>
      </c>
      <c r="G127" s="304"/>
      <c r="H127" s="315" t="s">
        <v>25</v>
      </c>
      <c r="I127" s="304" t="s">
        <v>168</v>
      </c>
      <c r="J127" s="286" t="s">
        <v>27</v>
      </c>
      <c r="K127" s="286" t="s">
        <v>27</v>
      </c>
      <c r="L127" s="286" t="s">
        <v>27</v>
      </c>
      <c r="M127" s="286"/>
      <c r="N127" s="287"/>
      <c r="O127" s="317" t="s">
        <v>27</v>
      </c>
    </row>
    <row r="128" spans="1:15" ht="18" customHeight="1">
      <c r="A128" s="376" t="s">
        <v>71</v>
      </c>
      <c r="B128" s="377"/>
      <c r="C128" s="377"/>
      <c r="D128" s="378"/>
      <c r="E128" s="377"/>
      <c r="F128" s="377"/>
      <c r="G128" s="377"/>
      <c r="H128" s="377"/>
      <c r="I128" s="379"/>
      <c r="J128" s="321">
        <v>34</v>
      </c>
      <c r="K128" s="321">
        <v>34</v>
      </c>
      <c r="L128" s="321">
        <v>34</v>
      </c>
      <c r="M128" s="321">
        <v>16</v>
      </c>
      <c r="N128" s="321">
        <v>1</v>
      </c>
      <c r="O128" s="321">
        <v>17</v>
      </c>
    </row>
    <row r="129" spans="1:15" ht="24.95" customHeight="1">
      <c r="A129" s="384" t="s">
        <v>0</v>
      </c>
      <c r="B129" s="384"/>
      <c r="C129" s="384"/>
      <c r="D129" s="385"/>
      <c r="E129" s="384"/>
      <c r="F129" s="384"/>
      <c r="G129" s="384"/>
      <c r="H129" s="384"/>
      <c r="I129" s="385"/>
      <c r="J129" s="384"/>
      <c r="K129" s="384"/>
      <c r="L129" s="384"/>
      <c r="M129" s="384"/>
      <c r="N129" s="384"/>
      <c r="O129" s="384"/>
    </row>
    <row r="130" spans="1:15" ht="24.95" customHeight="1">
      <c r="A130" s="384" t="s">
        <v>1</v>
      </c>
      <c r="B130" s="384"/>
      <c r="C130" s="384"/>
      <c r="D130" s="385"/>
      <c r="E130" s="384"/>
      <c r="F130" s="384"/>
      <c r="G130" s="384"/>
      <c r="H130" s="384"/>
      <c r="I130" s="385"/>
      <c r="J130" s="384"/>
      <c r="K130" s="384"/>
      <c r="L130" s="384"/>
      <c r="M130" s="384"/>
      <c r="N130" s="384"/>
      <c r="O130" s="384"/>
    </row>
    <row r="131" spans="1:15" ht="24.95" customHeight="1">
      <c r="A131" s="384" t="s">
        <v>2</v>
      </c>
      <c r="B131" s="384"/>
      <c r="C131" s="384"/>
      <c r="D131" s="385"/>
      <c r="E131" s="384"/>
      <c r="F131" s="384"/>
      <c r="G131" s="384"/>
      <c r="H131" s="384"/>
      <c r="I131" s="385"/>
      <c r="J131" s="384"/>
      <c r="K131" s="384"/>
      <c r="L131" s="384"/>
      <c r="M131" s="384"/>
      <c r="N131" s="384"/>
      <c r="O131" s="384"/>
    </row>
    <row r="132" spans="1:15" ht="24.95" customHeight="1">
      <c r="A132" s="384" t="s">
        <v>3</v>
      </c>
      <c r="B132" s="384"/>
      <c r="C132" s="384"/>
      <c r="D132" s="385"/>
      <c r="E132" s="384"/>
      <c r="F132" s="384"/>
      <c r="G132" s="384"/>
      <c r="H132" s="384"/>
      <c r="I132" s="385"/>
      <c r="J132" s="384"/>
      <c r="K132" s="384"/>
      <c r="L132" s="384"/>
      <c r="M132" s="384"/>
      <c r="N132" s="384"/>
      <c r="O132" s="384"/>
    </row>
    <row r="133" spans="1:15" ht="24.95" customHeight="1">
      <c r="A133" s="384" t="s">
        <v>162</v>
      </c>
      <c r="B133" s="384"/>
      <c r="C133" s="384"/>
      <c r="D133" s="385"/>
      <c r="E133" s="384"/>
      <c r="F133" s="384"/>
      <c r="G133" s="384"/>
      <c r="H133" s="384"/>
      <c r="I133" s="385"/>
      <c r="J133" s="384"/>
      <c r="K133" s="384"/>
      <c r="L133" s="384"/>
      <c r="M133" s="384"/>
      <c r="N133" s="384"/>
      <c r="O133" s="384"/>
    </row>
    <row r="134" spans="1:15" ht="16.5">
      <c r="A134" s="389" t="s">
        <v>5</v>
      </c>
      <c r="B134" s="380" t="s">
        <v>6</v>
      </c>
      <c r="C134" s="380" t="s">
        <v>7</v>
      </c>
      <c r="D134" s="373" t="s">
        <v>8</v>
      </c>
      <c r="E134" s="382" t="s">
        <v>9</v>
      </c>
      <c r="F134" s="373" t="s">
        <v>10</v>
      </c>
      <c r="G134" s="373" t="s">
        <v>11</v>
      </c>
      <c r="H134" s="373" t="s">
        <v>163</v>
      </c>
      <c r="I134" s="373" t="s">
        <v>13</v>
      </c>
      <c r="J134" s="373" t="s">
        <v>14</v>
      </c>
      <c r="K134" s="373"/>
      <c r="L134" s="373"/>
      <c r="M134" s="373"/>
      <c r="N134" s="373"/>
      <c r="O134" s="387"/>
    </row>
    <row r="135" spans="1:15" ht="35.1" customHeight="1">
      <c r="A135" s="390"/>
      <c r="B135" s="388"/>
      <c r="C135" s="388"/>
      <c r="D135" s="374"/>
      <c r="E135" s="386"/>
      <c r="F135" s="374"/>
      <c r="G135" s="374"/>
      <c r="H135" s="374"/>
      <c r="I135" s="374"/>
      <c r="J135" s="123" t="s">
        <v>15</v>
      </c>
      <c r="K135" s="123" t="s">
        <v>16</v>
      </c>
      <c r="L135" s="123" t="s">
        <v>17</v>
      </c>
      <c r="M135" s="123" t="s">
        <v>18</v>
      </c>
      <c r="N135" s="123" t="s">
        <v>19</v>
      </c>
      <c r="O135" s="145" t="s">
        <v>20</v>
      </c>
    </row>
    <row r="136" spans="1:15" ht="21.95" customHeight="1">
      <c r="A136" s="307"/>
      <c r="B136" s="308"/>
      <c r="C136" s="308"/>
      <c r="D136" s="122"/>
      <c r="E136" s="122"/>
      <c r="F136" s="122"/>
      <c r="G136" s="122"/>
      <c r="H136" s="122"/>
      <c r="I136" s="122"/>
      <c r="J136" s="122">
        <v>34</v>
      </c>
      <c r="K136" s="122">
        <v>34</v>
      </c>
      <c r="L136" s="122">
        <v>34</v>
      </c>
      <c r="M136" s="122">
        <v>16</v>
      </c>
      <c r="N136" s="122">
        <v>1</v>
      </c>
      <c r="O136" s="322">
        <v>17</v>
      </c>
    </row>
    <row r="137" spans="1:15" ht="21.95" customHeight="1">
      <c r="A137" s="262">
        <v>35</v>
      </c>
      <c r="B137" s="293" t="s">
        <v>256</v>
      </c>
      <c r="C137" s="293" t="s">
        <v>257</v>
      </c>
      <c r="D137" s="324">
        <v>35162</v>
      </c>
      <c r="E137" s="309">
        <v>8435090503</v>
      </c>
      <c r="F137" s="310">
        <v>43691</v>
      </c>
      <c r="G137" s="266"/>
      <c r="H137" s="294" t="s">
        <v>38</v>
      </c>
      <c r="I137" s="294" t="s">
        <v>168</v>
      </c>
      <c r="J137" s="281" t="s">
        <v>27</v>
      </c>
      <c r="K137" s="281" t="s">
        <v>27</v>
      </c>
      <c r="L137" s="281" t="s">
        <v>27</v>
      </c>
      <c r="M137" s="281" t="s">
        <v>27</v>
      </c>
      <c r="N137" s="281"/>
      <c r="O137" s="283"/>
    </row>
    <row r="138" spans="1:15" ht="21.95" customHeight="1">
      <c r="A138" s="268">
        <v>36</v>
      </c>
      <c r="B138" s="297" t="s">
        <v>258</v>
      </c>
      <c r="C138" s="297" t="s">
        <v>259</v>
      </c>
      <c r="D138" s="314">
        <v>35471</v>
      </c>
      <c r="E138" s="311">
        <v>7999774659</v>
      </c>
      <c r="F138" s="312">
        <v>43725</v>
      </c>
      <c r="G138" s="271"/>
      <c r="H138" s="298" t="s">
        <v>38</v>
      </c>
      <c r="I138" s="298" t="s">
        <v>168</v>
      </c>
      <c r="J138" s="114" t="s">
        <v>27</v>
      </c>
      <c r="K138" s="114" t="s">
        <v>27</v>
      </c>
      <c r="L138" s="114" t="s">
        <v>27</v>
      </c>
      <c r="M138" s="114" t="s">
        <v>27</v>
      </c>
      <c r="N138" s="114"/>
      <c r="O138" s="285"/>
    </row>
    <row r="139" spans="1:15" ht="21.95" customHeight="1">
      <c r="A139" s="268">
        <v>37</v>
      </c>
      <c r="B139" s="297" t="s">
        <v>260</v>
      </c>
      <c r="C139" s="297" t="s">
        <v>261</v>
      </c>
      <c r="D139" s="314">
        <v>32660</v>
      </c>
      <c r="E139" s="311">
        <v>9406481599</v>
      </c>
      <c r="F139" s="312">
        <v>43691</v>
      </c>
      <c r="G139" s="271"/>
      <c r="H139" s="298" t="s">
        <v>167</v>
      </c>
      <c r="I139" s="298" t="s">
        <v>168</v>
      </c>
      <c r="J139" s="114" t="s">
        <v>27</v>
      </c>
      <c r="K139" s="114" t="s">
        <v>27</v>
      </c>
      <c r="L139" s="114" t="s">
        <v>27</v>
      </c>
      <c r="M139" s="114"/>
      <c r="N139" s="114" t="s">
        <v>27</v>
      </c>
      <c r="O139" s="285"/>
    </row>
    <row r="140" spans="1:15" ht="21.95" customHeight="1">
      <c r="A140" s="268">
        <v>38</v>
      </c>
      <c r="B140" s="297" t="s">
        <v>262</v>
      </c>
      <c r="C140" s="297" t="s">
        <v>263</v>
      </c>
      <c r="D140" s="314">
        <v>34610</v>
      </c>
      <c r="E140" s="311">
        <v>7999688090</v>
      </c>
      <c r="F140" s="312">
        <v>43711</v>
      </c>
      <c r="G140" s="271"/>
      <c r="H140" s="298" t="s">
        <v>38</v>
      </c>
      <c r="I140" s="298" t="s">
        <v>168</v>
      </c>
      <c r="J140" s="114" t="s">
        <v>27</v>
      </c>
      <c r="K140" s="114" t="s">
        <v>27</v>
      </c>
      <c r="L140" s="114" t="s">
        <v>27</v>
      </c>
      <c r="M140" s="114"/>
      <c r="N140" s="114" t="s">
        <v>27</v>
      </c>
      <c r="O140" s="285"/>
    </row>
    <row r="141" spans="1:15" ht="21.95" customHeight="1">
      <c r="A141" s="268">
        <v>39</v>
      </c>
      <c r="B141" s="297" t="s">
        <v>264</v>
      </c>
      <c r="C141" s="297" t="s">
        <v>265</v>
      </c>
      <c r="D141" s="314">
        <v>36168</v>
      </c>
      <c r="E141" s="311">
        <v>7089302520</v>
      </c>
      <c r="F141" s="312">
        <v>43725</v>
      </c>
      <c r="G141" s="271"/>
      <c r="H141" s="298" t="s">
        <v>167</v>
      </c>
      <c r="I141" s="298" t="s">
        <v>172</v>
      </c>
      <c r="J141" s="114" t="s">
        <v>27</v>
      </c>
      <c r="K141" s="114" t="s">
        <v>27</v>
      </c>
      <c r="L141" s="114" t="s">
        <v>27</v>
      </c>
      <c r="M141" s="114" t="s">
        <v>27</v>
      </c>
      <c r="N141" s="114"/>
      <c r="O141" s="285"/>
    </row>
    <row r="142" spans="1:15" ht="21.95" customHeight="1">
      <c r="A142" s="268">
        <v>40</v>
      </c>
      <c r="B142" s="297" t="s">
        <v>266</v>
      </c>
      <c r="C142" s="297" t="s">
        <v>267</v>
      </c>
      <c r="D142" s="298" t="s">
        <v>268</v>
      </c>
      <c r="E142" s="311">
        <v>8114602500</v>
      </c>
      <c r="F142" s="312">
        <v>43708</v>
      </c>
      <c r="G142" s="271"/>
      <c r="H142" s="298" t="s">
        <v>167</v>
      </c>
      <c r="I142" s="298" t="s">
        <v>168</v>
      </c>
      <c r="J142" s="114" t="s">
        <v>27</v>
      </c>
      <c r="K142" s="114" t="s">
        <v>27</v>
      </c>
      <c r="L142" s="114" t="s">
        <v>27</v>
      </c>
      <c r="M142" s="114" t="s">
        <v>27</v>
      </c>
      <c r="N142" s="114"/>
      <c r="O142" s="285"/>
    </row>
    <row r="143" spans="1:15" ht="21.95" customHeight="1">
      <c r="A143" s="268">
        <v>41</v>
      </c>
      <c r="B143" s="297" t="s">
        <v>269</v>
      </c>
      <c r="C143" s="297" t="s">
        <v>270</v>
      </c>
      <c r="D143" s="298" t="s">
        <v>271</v>
      </c>
      <c r="E143" s="311">
        <v>9630881880</v>
      </c>
      <c r="F143" s="312">
        <v>43708</v>
      </c>
      <c r="G143" s="271"/>
      <c r="H143" s="298" t="s">
        <v>38</v>
      </c>
      <c r="I143" s="298" t="s">
        <v>172</v>
      </c>
      <c r="J143" s="114" t="s">
        <v>27</v>
      </c>
      <c r="K143" s="114" t="s">
        <v>27</v>
      </c>
      <c r="L143" s="114" t="s">
        <v>27</v>
      </c>
      <c r="M143" s="114" t="s">
        <v>27</v>
      </c>
      <c r="N143" s="114"/>
      <c r="O143" s="285"/>
    </row>
    <row r="144" spans="1:15" ht="21.95" customHeight="1">
      <c r="A144" s="268">
        <v>42</v>
      </c>
      <c r="B144" s="297" t="s">
        <v>272</v>
      </c>
      <c r="C144" s="297" t="s">
        <v>273</v>
      </c>
      <c r="D144" s="298" t="s">
        <v>241</v>
      </c>
      <c r="E144" s="311">
        <v>6267595803</v>
      </c>
      <c r="F144" s="312">
        <v>43708</v>
      </c>
      <c r="G144" s="271"/>
      <c r="H144" s="298" t="s">
        <v>38</v>
      </c>
      <c r="I144" s="298" t="s">
        <v>168</v>
      </c>
      <c r="J144" s="114" t="s">
        <v>27</v>
      </c>
      <c r="K144" s="114" t="s">
        <v>27</v>
      </c>
      <c r="L144" s="114" t="s">
        <v>27</v>
      </c>
      <c r="M144" s="114" t="s">
        <v>27</v>
      </c>
      <c r="N144" s="114"/>
      <c r="O144" s="285"/>
    </row>
    <row r="145" spans="1:15" ht="21.95" customHeight="1">
      <c r="A145" s="268">
        <v>43</v>
      </c>
      <c r="B145" s="297" t="s">
        <v>274</v>
      </c>
      <c r="C145" s="297" t="s">
        <v>275</v>
      </c>
      <c r="D145" s="298" t="s">
        <v>276</v>
      </c>
      <c r="E145" s="311">
        <v>7974033591</v>
      </c>
      <c r="F145" s="312">
        <v>43738</v>
      </c>
      <c r="G145" s="271"/>
      <c r="H145" s="298" t="s">
        <v>180</v>
      </c>
      <c r="I145" s="298" t="s">
        <v>172</v>
      </c>
      <c r="J145" s="114" t="s">
        <v>27</v>
      </c>
      <c r="K145" s="114" t="s">
        <v>27</v>
      </c>
      <c r="L145" s="114" t="s">
        <v>27</v>
      </c>
      <c r="M145" s="114" t="s">
        <v>27</v>
      </c>
      <c r="N145" s="114"/>
      <c r="O145" s="285"/>
    </row>
    <row r="146" spans="1:15" ht="21.95" customHeight="1">
      <c r="A146" s="268">
        <v>44</v>
      </c>
      <c r="B146" s="297" t="s">
        <v>277</v>
      </c>
      <c r="C146" s="297" t="s">
        <v>278</v>
      </c>
      <c r="D146" s="314">
        <v>33664</v>
      </c>
      <c r="E146" s="311">
        <v>9926161044</v>
      </c>
      <c r="F146" s="312">
        <v>43722</v>
      </c>
      <c r="G146" s="271"/>
      <c r="H146" s="298" t="s">
        <v>38</v>
      </c>
      <c r="I146" s="298" t="s">
        <v>168</v>
      </c>
      <c r="J146" s="114" t="s">
        <v>27</v>
      </c>
      <c r="K146" s="114" t="s">
        <v>27</v>
      </c>
      <c r="L146" s="114" t="s">
        <v>27</v>
      </c>
      <c r="M146" s="284"/>
      <c r="N146" s="284"/>
      <c r="O146" s="115" t="s">
        <v>27</v>
      </c>
    </row>
    <row r="147" spans="1:15" ht="21.95" customHeight="1">
      <c r="A147" s="268">
        <v>45</v>
      </c>
      <c r="B147" s="297" t="s">
        <v>279</v>
      </c>
      <c r="C147" s="297" t="s">
        <v>280</v>
      </c>
      <c r="D147" s="298" t="s">
        <v>281</v>
      </c>
      <c r="E147" s="311">
        <v>9165527595</v>
      </c>
      <c r="F147" s="312">
        <v>43726</v>
      </c>
      <c r="G147" s="271"/>
      <c r="H147" s="298" t="s">
        <v>38</v>
      </c>
      <c r="I147" s="298" t="s">
        <v>172</v>
      </c>
      <c r="J147" s="114" t="s">
        <v>27</v>
      </c>
      <c r="K147" s="114" t="s">
        <v>27</v>
      </c>
      <c r="L147" s="114" t="s">
        <v>27</v>
      </c>
      <c r="M147" s="284"/>
      <c r="N147" s="284"/>
      <c r="O147" s="115" t="s">
        <v>27</v>
      </c>
    </row>
    <row r="148" spans="1:15" ht="21.95" customHeight="1">
      <c r="A148" s="268">
        <v>46</v>
      </c>
      <c r="B148" s="297" t="s">
        <v>282</v>
      </c>
      <c r="C148" s="297" t="s">
        <v>283</v>
      </c>
      <c r="D148" s="314">
        <v>35405</v>
      </c>
      <c r="E148" s="311">
        <v>9977468043</v>
      </c>
      <c r="F148" s="312">
        <v>43708</v>
      </c>
      <c r="G148" s="271"/>
      <c r="H148" s="298" t="s">
        <v>38</v>
      </c>
      <c r="I148" s="298" t="s">
        <v>172</v>
      </c>
      <c r="J148" s="114" t="s">
        <v>27</v>
      </c>
      <c r="K148" s="114" t="s">
        <v>27</v>
      </c>
      <c r="L148" s="114" t="s">
        <v>27</v>
      </c>
      <c r="M148" s="284"/>
      <c r="N148" s="284"/>
      <c r="O148" s="115" t="s">
        <v>27</v>
      </c>
    </row>
    <row r="149" spans="1:15" ht="21.95" customHeight="1">
      <c r="A149" s="268">
        <v>47</v>
      </c>
      <c r="B149" s="297" t="s">
        <v>284</v>
      </c>
      <c r="C149" s="297" t="s">
        <v>285</v>
      </c>
      <c r="D149" s="298" t="s">
        <v>286</v>
      </c>
      <c r="E149" s="311">
        <v>6260439670</v>
      </c>
      <c r="F149" s="312">
        <v>43690</v>
      </c>
      <c r="G149" s="271"/>
      <c r="H149" s="298" t="s">
        <v>180</v>
      </c>
      <c r="I149" s="298" t="s">
        <v>168</v>
      </c>
      <c r="J149" s="114" t="s">
        <v>27</v>
      </c>
      <c r="K149" s="114" t="s">
        <v>27</v>
      </c>
      <c r="L149" s="114" t="s">
        <v>27</v>
      </c>
      <c r="M149" s="114" t="s">
        <v>27</v>
      </c>
      <c r="N149" s="114"/>
      <c r="O149" s="285"/>
    </row>
    <row r="150" spans="1:15" ht="21.95" customHeight="1">
      <c r="A150" s="268">
        <v>48</v>
      </c>
      <c r="B150" s="297" t="s">
        <v>287</v>
      </c>
      <c r="C150" s="297" t="s">
        <v>288</v>
      </c>
      <c r="D150" s="314">
        <v>36322</v>
      </c>
      <c r="E150" s="311">
        <v>9926981909</v>
      </c>
      <c r="F150" s="312">
        <v>43722</v>
      </c>
      <c r="G150" s="271"/>
      <c r="H150" s="298" t="s">
        <v>38</v>
      </c>
      <c r="I150" s="298" t="s">
        <v>168</v>
      </c>
      <c r="J150" s="114" t="s">
        <v>27</v>
      </c>
      <c r="K150" s="114" t="s">
        <v>27</v>
      </c>
      <c r="L150" s="114" t="s">
        <v>27</v>
      </c>
      <c r="M150" s="114" t="s">
        <v>27</v>
      </c>
      <c r="N150" s="114"/>
      <c r="O150" s="285"/>
    </row>
    <row r="151" spans="1:15" ht="21.95" customHeight="1">
      <c r="A151" s="268">
        <v>49</v>
      </c>
      <c r="B151" s="297" t="s">
        <v>289</v>
      </c>
      <c r="C151" s="297" t="s">
        <v>290</v>
      </c>
      <c r="D151" s="298" t="s">
        <v>291</v>
      </c>
      <c r="E151" s="311">
        <v>6263815706</v>
      </c>
      <c r="F151" s="312">
        <v>43691</v>
      </c>
      <c r="G151" s="271"/>
      <c r="H151" s="298" t="s">
        <v>38</v>
      </c>
      <c r="I151" s="298" t="s">
        <v>172</v>
      </c>
      <c r="J151" s="114" t="s">
        <v>27</v>
      </c>
      <c r="K151" s="114" t="s">
        <v>27</v>
      </c>
      <c r="L151" s="114" t="s">
        <v>27</v>
      </c>
      <c r="M151" s="114" t="s">
        <v>27</v>
      </c>
      <c r="N151" s="114"/>
      <c r="O151" s="285"/>
    </row>
    <row r="152" spans="1:15" ht="21.95" customHeight="1">
      <c r="A152" s="302">
        <v>50</v>
      </c>
      <c r="B152" s="303" t="s">
        <v>292</v>
      </c>
      <c r="C152" s="303" t="s">
        <v>225</v>
      </c>
      <c r="D152" s="304" t="s">
        <v>293</v>
      </c>
      <c r="E152" s="315">
        <v>9340286571</v>
      </c>
      <c r="F152" s="316">
        <v>43707</v>
      </c>
      <c r="G152" s="275"/>
      <c r="H152" s="304" t="s">
        <v>38</v>
      </c>
      <c r="I152" s="304" t="s">
        <v>172</v>
      </c>
      <c r="J152" s="286" t="s">
        <v>27</v>
      </c>
      <c r="K152" s="286" t="s">
        <v>27</v>
      </c>
      <c r="L152" s="286" t="s">
        <v>27</v>
      </c>
      <c r="M152" s="286" t="s">
        <v>27</v>
      </c>
      <c r="N152" s="286"/>
      <c r="O152" s="288"/>
    </row>
    <row r="153" spans="1:15" ht="21.95" customHeight="1">
      <c r="A153" s="376" t="s">
        <v>71</v>
      </c>
      <c r="B153" s="377"/>
      <c r="C153" s="377"/>
      <c r="D153" s="378"/>
      <c r="E153" s="377"/>
      <c r="F153" s="377"/>
      <c r="G153" s="377"/>
      <c r="H153" s="377"/>
      <c r="I153" s="379"/>
      <c r="J153" s="321">
        <v>50</v>
      </c>
      <c r="K153" s="321">
        <v>50</v>
      </c>
      <c r="L153" s="321">
        <v>50</v>
      </c>
      <c r="M153" s="321">
        <v>27</v>
      </c>
      <c r="N153" s="321">
        <v>3</v>
      </c>
      <c r="O153" s="321">
        <v>20</v>
      </c>
    </row>
  </sheetData>
  <sortState ref="B83:V132">
    <sortCondition ref="B83:B132"/>
  </sortState>
  <mergeCells count="98">
    <mergeCell ref="A1:O1"/>
    <mergeCell ref="A2:O2"/>
    <mergeCell ref="A3:O3"/>
    <mergeCell ref="A4:O4"/>
    <mergeCell ref="A5:O5"/>
    <mergeCell ref="J6:O6"/>
    <mergeCell ref="A24:I24"/>
    <mergeCell ref="A26:O26"/>
    <mergeCell ref="A27:O27"/>
    <mergeCell ref="A28:O28"/>
    <mergeCell ref="C6:C7"/>
    <mergeCell ref="E6:E7"/>
    <mergeCell ref="G6:G7"/>
    <mergeCell ref="I6:I7"/>
    <mergeCell ref="A55:O55"/>
    <mergeCell ref="A56:O56"/>
    <mergeCell ref="A29:O29"/>
    <mergeCell ref="A30:O30"/>
    <mergeCell ref="J31:O31"/>
    <mergeCell ref="A33:I33"/>
    <mergeCell ref="A50:I50"/>
    <mergeCell ref="C31:C32"/>
    <mergeCell ref="E31:E32"/>
    <mergeCell ref="G31:G32"/>
    <mergeCell ref="I31:I32"/>
    <mergeCell ref="J57:O57"/>
    <mergeCell ref="A59:I59"/>
    <mergeCell ref="A76:I76"/>
    <mergeCell ref="A78:O78"/>
    <mergeCell ref="A79:O79"/>
    <mergeCell ref="C57:C58"/>
    <mergeCell ref="E57:E58"/>
    <mergeCell ref="G57:G58"/>
    <mergeCell ref="I57:I58"/>
    <mergeCell ref="A153:I153"/>
    <mergeCell ref="A6:A7"/>
    <mergeCell ref="A31:A32"/>
    <mergeCell ref="A57:A58"/>
    <mergeCell ref="A83:A84"/>
    <mergeCell ref="A108:A109"/>
    <mergeCell ref="A134:A135"/>
    <mergeCell ref="B6:B7"/>
    <mergeCell ref="B31:B32"/>
    <mergeCell ref="B57:B58"/>
    <mergeCell ref="B83:B84"/>
    <mergeCell ref="B108:B109"/>
    <mergeCell ref="B134:B135"/>
    <mergeCell ref="A128:I128"/>
    <mergeCell ref="A129:O129"/>
    <mergeCell ref="A130:O130"/>
    <mergeCell ref="C134:C135"/>
    <mergeCell ref="D6:D7"/>
    <mergeCell ref="D31:D32"/>
    <mergeCell ref="D57:D58"/>
    <mergeCell ref="D83:D84"/>
    <mergeCell ref="D108:D109"/>
    <mergeCell ref="D134:D135"/>
    <mergeCell ref="A132:O132"/>
    <mergeCell ref="A133:O133"/>
    <mergeCell ref="J134:O134"/>
    <mergeCell ref="J108:O108"/>
    <mergeCell ref="A131:O131"/>
    <mergeCell ref="C108:C109"/>
    <mergeCell ref="E108:E109"/>
    <mergeCell ref="G108:G109"/>
    <mergeCell ref="I108:I109"/>
    <mergeCell ref="E134:E135"/>
    <mergeCell ref="F6:F7"/>
    <mergeCell ref="F31:F32"/>
    <mergeCell ref="F57:F58"/>
    <mergeCell ref="F83:F84"/>
    <mergeCell ref="F108:F109"/>
    <mergeCell ref="F134:F135"/>
    <mergeCell ref="A103:O103"/>
    <mergeCell ref="A104:O104"/>
    <mergeCell ref="A105:O105"/>
    <mergeCell ref="A106:O106"/>
    <mergeCell ref="A107:O107"/>
    <mergeCell ref="A80:O80"/>
    <mergeCell ref="A81:O81"/>
    <mergeCell ref="A82:O82"/>
    <mergeCell ref="J83:O83"/>
    <mergeCell ref="I134:I135"/>
    <mergeCell ref="G134:G135"/>
    <mergeCell ref="H6:H7"/>
    <mergeCell ref="H31:H32"/>
    <mergeCell ref="H57:H58"/>
    <mergeCell ref="H83:H84"/>
    <mergeCell ref="H108:H109"/>
    <mergeCell ref="H134:H135"/>
    <mergeCell ref="A102:I102"/>
    <mergeCell ref="C83:C84"/>
    <mergeCell ref="E83:E84"/>
    <mergeCell ref="G83:G84"/>
    <mergeCell ref="I83:I84"/>
    <mergeCell ref="A52:O52"/>
    <mergeCell ref="A53:O53"/>
    <mergeCell ref="A54:O54"/>
  </mergeCells>
  <pageMargins left="0.5" right="0.5" top="0.31" bottom="0.33" header="0.31" footer="0.3"/>
  <pageSetup paperSize="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V477"/>
  <sheetViews>
    <sheetView topLeftCell="A5" zoomScaleNormal="100" workbookViewId="0">
      <selection activeCell="C124" sqref="C124"/>
    </sheetView>
  </sheetViews>
  <sheetFormatPr defaultColWidth="9" defaultRowHeight="15"/>
  <cols>
    <col min="1" max="1" width="4" style="224" customWidth="1"/>
    <col min="2" max="2" width="22.140625" style="225" customWidth="1"/>
    <col min="3" max="3" width="24.7109375" style="225" customWidth="1"/>
    <col min="4" max="4" width="10.140625" style="120" customWidth="1"/>
    <col min="5" max="5" width="12" style="120" customWidth="1"/>
    <col min="6" max="6" width="10.5703125" style="120" customWidth="1"/>
    <col min="7" max="7" width="9.42578125" style="120" customWidth="1"/>
    <col min="8" max="8" width="5.85546875" style="120" customWidth="1"/>
    <col min="9" max="9" width="6.42578125" style="120" customWidth="1"/>
    <col min="10" max="10" width="8.140625" style="224" customWidth="1"/>
    <col min="11" max="11" width="7.5703125" style="120" customWidth="1"/>
    <col min="12" max="12" width="6.140625" style="120" customWidth="1"/>
    <col min="13" max="13" width="8.85546875" style="120" customWidth="1"/>
    <col min="14" max="14" width="7.28515625" style="120" customWidth="1"/>
    <col min="15" max="15" width="6.140625" style="120" customWidth="1"/>
    <col min="16" max="16" width="6.28515625" style="120" customWidth="1"/>
    <col min="17" max="17" width="6.5703125" style="120" customWidth="1"/>
    <col min="18" max="18" width="6.42578125" style="120" customWidth="1"/>
    <col min="19" max="19" width="4.5703125" style="224" customWidth="1"/>
    <col min="20" max="20" width="11.5703125" style="224" customWidth="1"/>
    <col min="21" max="21" width="11.42578125" style="224" customWidth="1"/>
    <col min="22" max="22" width="10.5703125" style="224" customWidth="1"/>
    <col min="23" max="16376" width="9.140625" style="224"/>
  </cols>
  <sheetData>
    <row r="1" spans="1:18" ht="21" customHeight="1">
      <c r="A1" s="407" t="s">
        <v>0</v>
      </c>
      <c r="B1" s="407"/>
      <c r="C1" s="407"/>
      <c r="D1" s="372"/>
      <c r="E1" s="372"/>
      <c r="F1" s="407"/>
      <c r="G1" s="372"/>
      <c r="H1" s="407"/>
      <c r="I1" s="407"/>
      <c r="J1" s="407"/>
      <c r="K1" s="407"/>
      <c r="L1" s="407"/>
      <c r="M1" s="407"/>
      <c r="N1" s="407"/>
      <c r="O1" s="407"/>
      <c r="P1" s="407"/>
      <c r="Q1" s="407"/>
    </row>
    <row r="2" spans="1:18" ht="21" customHeight="1">
      <c r="A2" s="384" t="s">
        <v>1</v>
      </c>
      <c r="B2" s="384"/>
      <c r="C2" s="384"/>
      <c r="D2" s="385"/>
      <c r="E2" s="385"/>
      <c r="F2" s="384"/>
      <c r="G2" s="385"/>
      <c r="H2" s="384"/>
      <c r="I2" s="384"/>
      <c r="J2" s="384"/>
      <c r="K2" s="384"/>
      <c r="L2" s="384"/>
      <c r="M2" s="384"/>
      <c r="N2" s="384"/>
      <c r="O2" s="384"/>
      <c r="P2" s="384"/>
      <c r="Q2" s="384"/>
    </row>
    <row r="3" spans="1:18" ht="21" customHeight="1">
      <c r="A3" s="384" t="s">
        <v>294</v>
      </c>
      <c r="B3" s="384"/>
      <c r="C3" s="384"/>
      <c r="D3" s="385"/>
      <c r="E3" s="385"/>
      <c r="F3" s="384"/>
      <c r="G3" s="385"/>
      <c r="H3" s="384"/>
      <c r="I3" s="384"/>
      <c r="J3" s="384"/>
      <c r="K3" s="384"/>
      <c r="L3" s="384"/>
      <c r="M3" s="384"/>
      <c r="N3" s="384"/>
      <c r="O3" s="384"/>
      <c r="P3" s="384"/>
      <c r="Q3" s="384"/>
    </row>
    <row r="4" spans="1:18" ht="21" customHeight="1">
      <c r="A4" s="384" t="s">
        <v>3</v>
      </c>
      <c r="B4" s="384"/>
      <c r="C4" s="384"/>
      <c r="D4" s="385"/>
      <c r="E4" s="385"/>
      <c r="F4" s="384"/>
      <c r="G4" s="385"/>
      <c r="H4" s="384"/>
      <c r="I4" s="384"/>
      <c r="J4" s="384"/>
      <c r="K4" s="384"/>
      <c r="L4" s="384"/>
      <c r="M4" s="384"/>
      <c r="N4" s="384"/>
      <c r="O4" s="384"/>
      <c r="P4" s="384"/>
      <c r="Q4" s="384"/>
    </row>
    <row r="5" spans="1:18" ht="21" customHeight="1">
      <c r="A5" s="384" t="s">
        <v>295</v>
      </c>
      <c r="B5" s="384"/>
      <c r="C5" s="384"/>
      <c r="D5" s="385"/>
      <c r="E5" s="385"/>
      <c r="F5" s="384"/>
      <c r="G5" s="385"/>
      <c r="H5" s="384"/>
      <c r="I5" s="384"/>
      <c r="J5" s="384"/>
      <c r="K5" s="384"/>
      <c r="L5" s="384"/>
      <c r="M5" s="384"/>
      <c r="N5" s="384"/>
      <c r="O5" s="384"/>
      <c r="P5" s="384"/>
      <c r="Q5" s="384"/>
    </row>
    <row r="6" spans="1:18" ht="22.5" customHeight="1">
      <c r="A6" s="389" t="s">
        <v>5</v>
      </c>
      <c r="B6" s="401" t="s">
        <v>6</v>
      </c>
      <c r="C6" s="401" t="s">
        <v>7</v>
      </c>
      <c r="D6" s="373" t="s">
        <v>8</v>
      </c>
      <c r="E6" s="382" t="s">
        <v>296</v>
      </c>
      <c r="F6" s="373" t="s">
        <v>297</v>
      </c>
      <c r="G6" s="373" t="s">
        <v>11</v>
      </c>
      <c r="H6" s="373" t="s">
        <v>298</v>
      </c>
      <c r="I6" s="373" t="s">
        <v>13</v>
      </c>
      <c r="J6" s="399" t="s">
        <v>14</v>
      </c>
      <c r="K6" s="399"/>
      <c r="L6" s="399"/>
      <c r="M6" s="399"/>
      <c r="N6" s="399"/>
      <c r="O6" s="399"/>
      <c r="P6" s="399"/>
      <c r="Q6" s="399"/>
      <c r="R6" s="400"/>
    </row>
    <row r="7" spans="1:18" ht="23.25" customHeight="1">
      <c r="A7" s="390"/>
      <c r="B7" s="418"/>
      <c r="C7" s="418"/>
      <c r="D7" s="374"/>
      <c r="E7" s="386"/>
      <c r="F7" s="374"/>
      <c r="G7" s="374"/>
      <c r="H7" s="374"/>
      <c r="I7" s="374"/>
      <c r="J7" s="231" t="s">
        <v>299</v>
      </c>
      <c r="K7" s="231" t="s">
        <v>300</v>
      </c>
      <c r="L7" s="231" t="s">
        <v>301</v>
      </c>
      <c r="M7" s="231" t="s">
        <v>302</v>
      </c>
      <c r="N7" s="231" t="s">
        <v>303</v>
      </c>
      <c r="O7" s="231" t="s">
        <v>304</v>
      </c>
      <c r="P7" s="231" t="s">
        <v>305</v>
      </c>
      <c r="Q7" s="231" t="s">
        <v>306</v>
      </c>
      <c r="R7" s="236" t="s">
        <v>307</v>
      </c>
    </row>
    <row r="8" spans="1:18" ht="24.95" customHeight="1">
      <c r="A8" s="38">
        <v>1</v>
      </c>
      <c r="B8" s="39" t="s">
        <v>308</v>
      </c>
      <c r="C8" s="39" t="s">
        <v>309</v>
      </c>
      <c r="D8" s="125" t="s">
        <v>310</v>
      </c>
      <c r="E8" s="125">
        <v>9009473483</v>
      </c>
      <c r="F8" s="125" t="s">
        <v>68</v>
      </c>
      <c r="G8" s="125" t="s">
        <v>311</v>
      </c>
      <c r="H8" s="125" t="s">
        <v>38</v>
      </c>
      <c r="I8" s="125" t="s">
        <v>26</v>
      </c>
      <c r="J8" s="140" t="s">
        <v>312</v>
      </c>
      <c r="K8" s="139" t="s">
        <v>300</v>
      </c>
      <c r="L8" s="139" t="s">
        <v>301</v>
      </c>
      <c r="M8" s="139" t="s">
        <v>302</v>
      </c>
      <c r="N8" s="139" t="s">
        <v>303</v>
      </c>
      <c r="O8" s="139"/>
      <c r="P8" s="139"/>
      <c r="Q8" s="139"/>
      <c r="R8" s="147"/>
    </row>
    <row r="9" spans="1:18" ht="24.95" customHeight="1">
      <c r="A9" s="38">
        <v>2</v>
      </c>
      <c r="B9" s="39" t="s">
        <v>313</v>
      </c>
      <c r="C9" s="39" t="s">
        <v>314</v>
      </c>
      <c r="D9" s="125" t="s">
        <v>315</v>
      </c>
      <c r="E9" s="125">
        <v>8357002645</v>
      </c>
      <c r="F9" s="125" t="s">
        <v>316</v>
      </c>
      <c r="G9" s="125"/>
      <c r="H9" s="125" t="s">
        <v>38</v>
      </c>
      <c r="I9" s="125" t="s">
        <v>26</v>
      </c>
      <c r="J9" s="140" t="s">
        <v>312</v>
      </c>
      <c r="K9" s="139" t="s">
        <v>300</v>
      </c>
      <c r="L9" s="139" t="s">
        <v>301</v>
      </c>
      <c r="M9" s="139" t="s">
        <v>302</v>
      </c>
      <c r="N9" s="139"/>
      <c r="O9" s="139"/>
      <c r="P9" s="139" t="s">
        <v>305</v>
      </c>
      <c r="Q9" s="139"/>
      <c r="R9" s="147"/>
    </row>
    <row r="10" spans="1:18" ht="24.95" customHeight="1">
      <c r="A10" s="38">
        <v>3</v>
      </c>
      <c r="B10" s="39" t="s">
        <v>317</v>
      </c>
      <c r="C10" s="39" t="s">
        <v>318</v>
      </c>
      <c r="D10" s="125" t="s">
        <v>319</v>
      </c>
      <c r="E10" s="125">
        <v>9752869830</v>
      </c>
      <c r="F10" s="125" t="s">
        <v>68</v>
      </c>
      <c r="G10" s="125" t="s">
        <v>320</v>
      </c>
      <c r="H10" s="125" t="s">
        <v>38</v>
      </c>
      <c r="I10" s="125" t="s">
        <v>26</v>
      </c>
      <c r="J10" s="140" t="s">
        <v>312</v>
      </c>
      <c r="K10" s="139" t="s">
        <v>300</v>
      </c>
      <c r="L10" s="139" t="s">
        <v>301</v>
      </c>
      <c r="M10" s="139"/>
      <c r="N10" s="139" t="s">
        <v>303</v>
      </c>
      <c r="O10" s="139"/>
      <c r="P10" s="139" t="s">
        <v>305</v>
      </c>
      <c r="Q10" s="139"/>
      <c r="R10" s="147"/>
    </row>
    <row r="11" spans="1:18" ht="24.95" customHeight="1">
      <c r="A11" s="38">
        <v>4</v>
      </c>
      <c r="B11" s="39" t="s">
        <v>321</v>
      </c>
      <c r="C11" s="39" t="s">
        <v>322</v>
      </c>
      <c r="D11" s="125" t="s">
        <v>323</v>
      </c>
      <c r="E11" s="125">
        <v>9516690298</v>
      </c>
      <c r="F11" s="125" t="s">
        <v>324</v>
      </c>
      <c r="G11" s="125"/>
      <c r="H11" s="125" t="s">
        <v>38</v>
      </c>
      <c r="I11" s="125" t="s">
        <v>26</v>
      </c>
      <c r="J11" s="140" t="s">
        <v>312</v>
      </c>
      <c r="K11" s="139" t="s">
        <v>300</v>
      </c>
      <c r="L11" s="139"/>
      <c r="M11" s="139" t="s">
        <v>302</v>
      </c>
      <c r="N11" s="139" t="s">
        <v>325</v>
      </c>
      <c r="O11" s="139"/>
      <c r="P11" s="139"/>
      <c r="Q11" s="139" t="s">
        <v>306</v>
      </c>
      <c r="R11" s="147"/>
    </row>
    <row r="12" spans="1:18" ht="24.95" customHeight="1">
      <c r="A12" s="38">
        <v>5</v>
      </c>
      <c r="B12" s="39" t="s">
        <v>326</v>
      </c>
      <c r="C12" s="39" t="s">
        <v>327</v>
      </c>
      <c r="D12" s="125" t="s">
        <v>328</v>
      </c>
      <c r="E12" s="125">
        <v>7898095485</v>
      </c>
      <c r="F12" s="125" t="s">
        <v>117</v>
      </c>
      <c r="G12" s="125"/>
      <c r="H12" s="125" t="s">
        <v>38</v>
      </c>
      <c r="I12" s="125" t="s">
        <v>26</v>
      </c>
      <c r="J12" s="140" t="s">
        <v>312</v>
      </c>
      <c r="K12" s="139" t="s">
        <v>300</v>
      </c>
      <c r="L12" s="139" t="s">
        <v>301</v>
      </c>
      <c r="M12" s="139"/>
      <c r="N12" s="139" t="s">
        <v>303</v>
      </c>
      <c r="O12" s="139"/>
      <c r="P12" s="139" t="s">
        <v>305</v>
      </c>
      <c r="Q12" s="139"/>
      <c r="R12" s="147"/>
    </row>
    <row r="13" spans="1:18" ht="24.95" customHeight="1">
      <c r="A13" s="38">
        <v>6</v>
      </c>
      <c r="B13" s="39" t="s">
        <v>329</v>
      </c>
      <c r="C13" s="39" t="s">
        <v>330</v>
      </c>
      <c r="D13" s="125" t="s">
        <v>331</v>
      </c>
      <c r="E13" s="125">
        <v>9109712442</v>
      </c>
      <c r="F13" s="125" t="s">
        <v>324</v>
      </c>
      <c r="G13" s="125"/>
      <c r="H13" s="125" t="s">
        <v>38</v>
      </c>
      <c r="I13" s="125" t="s">
        <v>26</v>
      </c>
      <c r="J13" s="140" t="s">
        <v>312</v>
      </c>
      <c r="K13" s="139" t="s">
        <v>300</v>
      </c>
      <c r="L13" s="139" t="s">
        <v>301</v>
      </c>
      <c r="M13" s="139" t="s">
        <v>302</v>
      </c>
      <c r="N13" s="139"/>
      <c r="O13" s="139"/>
      <c r="P13" s="139" t="s">
        <v>305</v>
      </c>
      <c r="Q13" s="139"/>
      <c r="R13" s="147"/>
    </row>
    <row r="14" spans="1:18" ht="24.95" customHeight="1">
      <c r="A14" s="38">
        <v>7</v>
      </c>
      <c r="B14" s="39" t="s">
        <v>332</v>
      </c>
      <c r="C14" s="39" t="s">
        <v>333</v>
      </c>
      <c r="D14" s="125" t="s">
        <v>334</v>
      </c>
      <c r="E14" s="125">
        <v>7067203359</v>
      </c>
      <c r="F14" s="125" t="s">
        <v>335</v>
      </c>
      <c r="G14" s="125" t="s">
        <v>336</v>
      </c>
      <c r="H14" s="125" t="s">
        <v>180</v>
      </c>
      <c r="I14" s="125" t="s">
        <v>26</v>
      </c>
      <c r="J14" s="140" t="s">
        <v>312</v>
      </c>
      <c r="K14" s="139" t="s">
        <v>300</v>
      </c>
      <c r="L14" s="139" t="s">
        <v>301</v>
      </c>
      <c r="M14" s="139" t="s">
        <v>302</v>
      </c>
      <c r="N14" s="139"/>
      <c r="O14" s="139"/>
      <c r="P14" s="139" t="s">
        <v>305</v>
      </c>
      <c r="Q14" s="139"/>
      <c r="R14" s="147"/>
    </row>
    <row r="15" spans="1:18" ht="24.95" customHeight="1">
      <c r="A15" s="38">
        <v>8</v>
      </c>
      <c r="B15" s="39" t="s">
        <v>337</v>
      </c>
      <c r="C15" s="39" t="s">
        <v>338</v>
      </c>
      <c r="D15" s="125" t="s">
        <v>339</v>
      </c>
      <c r="E15" s="125">
        <v>9937802692</v>
      </c>
      <c r="F15" s="125" t="s">
        <v>68</v>
      </c>
      <c r="G15" s="125"/>
      <c r="H15" s="125" t="s">
        <v>38</v>
      </c>
      <c r="I15" s="125" t="s">
        <v>26</v>
      </c>
      <c r="J15" s="140" t="s">
        <v>312</v>
      </c>
      <c r="K15" s="139" t="s">
        <v>300</v>
      </c>
      <c r="L15" s="139" t="s">
        <v>301</v>
      </c>
      <c r="M15" s="139"/>
      <c r="N15" s="139" t="s">
        <v>340</v>
      </c>
      <c r="O15" s="139"/>
      <c r="P15" s="139" t="s">
        <v>305</v>
      </c>
      <c r="Q15" s="139"/>
      <c r="R15" s="147"/>
    </row>
    <row r="16" spans="1:18" ht="24.95" customHeight="1">
      <c r="A16" s="38">
        <v>9</v>
      </c>
      <c r="B16" s="39" t="s">
        <v>341</v>
      </c>
      <c r="C16" s="39" t="s">
        <v>342</v>
      </c>
      <c r="D16" s="125" t="s">
        <v>343</v>
      </c>
      <c r="E16" s="125">
        <v>8435570594</v>
      </c>
      <c r="F16" s="125" t="s">
        <v>117</v>
      </c>
      <c r="G16" s="125"/>
      <c r="H16" s="125" t="s">
        <v>38</v>
      </c>
      <c r="I16" s="125" t="s">
        <v>26</v>
      </c>
      <c r="J16" s="140" t="s">
        <v>312</v>
      </c>
      <c r="K16" s="139" t="s">
        <v>300</v>
      </c>
      <c r="L16" s="139"/>
      <c r="M16" s="139" t="s">
        <v>302</v>
      </c>
      <c r="N16" s="139" t="s">
        <v>303</v>
      </c>
      <c r="O16" s="139"/>
      <c r="P16" s="139" t="s">
        <v>305</v>
      </c>
      <c r="Q16" s="139"/>
      <c r="R16" s="147"/>
    </row>
    <row r="17" spans="1:18" ht="24.95" customHeight="1">
      <c r="A17" s="38">
        <v>10</v>
      </c>
      <c r="B17" s="39" t="s">
        <v>344</v>
      </c>
      <c r="C17" s="39" t="s">
        <v>345</v>
      </c>
      <c r="D17" s="125" t="s">
        <v>346</v>
      </c>
      <c r="E17" s="125">
        <v>7610310948</v>
      </c>
      <c r="F17" s="125" t="s">
        <v>68</v>
      </c>
      <c r="G17" s="125"/>
      <c r="H17" s="125" t="s">
        <v>38</v>
      </c>
      <c r="I17" s="125" t="s">
        <v>42</v>
      </c>
      <c r="J17" s="140" t="s">
        <v>312</v>
      </c>
      <c r="K17" s="139" t="s">
        <v>300</v>
      </c>
      <c r="L17" s="139" t="s">
        <v>301</v>
      </c>
      <c r="M17" s="139" t="s">
        <v>302</v>
      </c>
      <c r="N17" s="139" t="s">
        <v>303</v>
      </c>
      <c r="O17" s="139"/>
      <c r="P17" s="139"/>
      <c r="Q17" s="139"/>
      <c r="R17" s="147"/>
    </row>
    <row r="18" spans="1:18" ht="24.95" customHeight="1">
      <c r="A18" s="38">
        <v>11</v>
      </c>
      <c r="B18" s="39" t="s">
        <v>347</v>
      </c>
      <c r="C18" s="39" t="s">
        <v>348</v>
      </c>
      <c r="D18" s="125" t="s">
        <v>349</v>
      </c>
      <c r="E18" s="125">
        <v>7999654858</v>
      </c>
      <c r="F18" s="125" t="s">
        <v>23</v>
      </c>
      <c r="G18" s="125"/>
      <c r="H18" s="125" t="s">
        <v>38</v>
      </c>
      <c r="I18" s="125" t="s">
        <v>42</v>
      </c>
      <c r="J18" s="140" t="s">
        <v>312</v>
      </c>
      <c r="K18" s="139" t="s">
        <v>300</v>
      </c>
      <c r="L18" s="139" t="s">
        <v>301</v>
      </c>
      <c r="M18" s="139" t="s">
        <v>302</v>
      </c>
      <c r="N18" s="139" t="s">
        <v>303</v>
      </c>
      <c r="O18" s="139"/>
      <c r="P18" s="139"/>
      <c r="Q18" s="139"/>
      <c r="R18" s="147"/>
    </row>
    <row r="19" spans="1:18" ht="24.95" customHeight="1">
      <c r="A19" s="38">
        <v>12</v>
      </c>
      <c r="B19" s="39" t="s">
        <v>350</v>
      </c>
      <c r="C19" s="39" t="s">
        <v>351</v>
      </c>
      <c r="D19" s="125" t="s">
        <v>352</v>
      </c>
      <c r="E19" s="125">
        <v>7810131014</v>
      </c>
      <c r="F19" s="125" t="s">
        <v>353</v>
      </c>
      <c r="G19" s="125"/>
      <c r="H19" s="125" t="s">
        <v>38</v>
      </c>
      <c r="I19" s="125" t="s">
        <v>26</v>
      </c>
      <c r="J19" s="139" t="s">
        <v>312</v>
      </c>
      <c r="K19" s="139" t="s">
        <v>300</v>
      </c>
      <c r="L19" s="139" t="s">
        <v>301</v>
      </c>
      <c r="M19" s="139" t="s">
        <v>302</v>
      </c>
      <c r="N19" s="139" t="s">
        <v>303</v>
      </c>
      <c r="O19" s="139"/>
      <c r="P19" s="139"/>
      <c r="Q19" s="139"/>
      <c r="R19" s="147"/>
    </row>
    <row r="20" spans="1:18" ht="24.95" customHeight="1">
      <c r="A20" s="38">
        <v>13</v>
      </c>
      <c r="B20" s="39" t="s">
        <v>354</v>
      </c>
      <c r="C20" s="39" t="s">
        <v>355</v>
      </c>
      <c r="D20" s="125" t="s">
        <v>356</v>
      </c>
      <c r="E20" s="125">
        <v>7772898802</v>
      </c>
      <c r="F20" s="125" t="s">
        <v>68</v>
      </c>
      <c r="G20" s="125"/>
      <c r="H20" s="125" t="s">
        <v>38</v>
      </c>
      <c r="I20" s="125" t="s">
        <v>42</v>
      </c>
      <c r="J20" s="140" t="s">
        <v>312</v>
      </c>
      <c r="K20" s="139" t="s">
        <v>300</v>
      </c>
      <c r="L20" s="139"/>
      <c r="M20" s="139" t="s">
        <v>302</v>
      </c>
      <c r="N20" s="139" t="s">
        <v>303</v>
      </c>
      <c r="O20" s="139"/>
      <c r="P20" s="139" t="s">
        <v>305</v>
      </c>
      <c r="Q20" s="139"/>
      <c r="R20" s="147"/>
    </row>
    <row r="21" spans="1:18" ht="24.95" customHeight="1">
      <c r="A21" s="38">
        <v>14</v>
      </c>
      <c r="B21" s="226" t="s">
        <v>357</v>
      </c>
      <c r="C21" s="226" t="s">
        <v>358</v>
      </c>
      <c r="D21" s="132" t="s">
        <v>359</v>
      </c>
      <c r="E21" s="125"/>
      <c r="F21" s="132" t="s">
        <v>316</v>
      </c>
      <c r="G21" s="132"/>
      <c r="H21" s="132" t="s">
        <v>38</v>
      </c>
      <c r="I21" s="132" t="s">
        <v>42</v>
      </c>
      <c r="J21" s="232" t="s">
        <v>312</v>
      </c>
      <c r="K21" s="139" t="s">
        <v>300</v>
      </c>
      <c r="L21" s="139" t="s">
        <v>301</v>
      </c>
      <c r="M21" s="139" t="s">
        <v>302</v>
      </c>
      <c r="N21" s="139" t="s">
        <v>325</v>
      </c>
      <c r="O21" s="139"/>
      <c r="P21" s="139"/>
      <c r="Q21" s="139"/>
      <c r="R21" s="147"/>
    </row>
    <row r="22" spans="1:18" ht="24.95" customHeight="1">
      <c r="A22" s="38">
        <v>15</v>
      </c>
      <c r="B22" s="226" t="s">
        <v>360</v>
      </c>
      <c r="C22" s="226" t="s">
        <v>361</v>
      </c>
      <c r="D22" s="132" t="s">
        <v>362</v>
      </c>
      <c r="E22" s="125">
        <v>7400879990</v>
      </c>
      <c r="F22" s="132" t="s">
        <v>68</v>
      </c>
      <c r="G22" s="132"/>
      <c r="H22" s="132" t="s">
        <v>38</v>
      </c>
      <c r="I22" s="132" t="s">
        <v>42</v>
      </c>
      <c r="J22" s="232" t="s">
        <v>312</v>
      </c>
      <c r="K22" s="139" t="s">
        <v>300</v>
      </c>
      <c r="L22" s="139"/>
      <c r="M22" s="139" t="s">
        <v>302</v>
      </c>
      <c r="N22" s="139"/>
      <c r="O22" s="139"/>
      <c r="P22" s="139" t="s">
        <v>305</v>
      </c>
      <c r="Q22" s="139" t="s">
        <v>306</v>
      </c>
      <c r="R22" s="147"/>
    </row>
    <row r="23" spans="1:18" ht="24.95" customHeight="1">
      <c r="A23" s="38">
        <v>16</v>
      </c>
      <c r="B23" s="227" t="s">
        <v>363</v>
      </c>
      <c r="C23" s="227" t="s">
        <v>364</v>
      </c>
      <c r="D23" s="228" t="s">
        <v>365</v>
      </c>
      <c r="E23" s="125">
        <v>7697534299</v>
      </c>
      <c r="F23" s="228" t="s">
        <v>68</v>
      </c>
      <c r="G23" s="228"/>
      <c r="H23" s="228" t="s">
        <v>38</v>
      </c>
      <c r="I23" s="228" t="s">
        <v>26</v>
      </c>
      <c r="J23" s="233" t="s">
        <v>312</v>
      </c>
      <c r="K23" s="184" t="s">
        <v>300</v>
      </c>
      <c r="L23" s="184" t="s">
        <v>301</v>
      </c>
      <c r="M23" s="184" t="s">
        <v>302</v>
      </c>
      <c r="N23" s="184"/>
      <c r="O23" s="184"/>
      <c r="P23" s="184" t="s">
        <v>305</v>
      </c>
      <c r="Q23" s="184"/>
      <c r="R23" s="191"/>
    </row>
    <row r="24" spans="1:18" ht="24.95" customHeight="1">
      <c r="A24" s="403" t="s">
        <v>71</v>
      </c>
      <c r="B24" s="404"/>
      <c r="C24" s="404"/>
      <c r="D24" s="405"/>
      <c r="E24" s="405"/>
      <c r="F24" s="404"/>
      <c r="G24" s="405"/>
      <c r="H24" s="404"/>
      <c r="I24" s="406"/>
      <c r="J24" s="143">
        <v>16</v>
      </c>
      <c r="K24" s="143">
        <v>16</v>
      </c>
      <c r="L24" s="143">
        <v>12</v>
      </c>
      <c r="M24" s="143">
        <v>13</v>
      </c>
      <c r="N24" s="143">
        <v>11</v>
      </c>
      <c r="O24" s="143">
        <v>0</v>
      </c>
      <c r="P24" s="143">
        <v>10</v>
      </c>
      <c r="Q24" s="143">
        <v>2</v>
      </c>
      <c r="R24" s="150">
        <v>0</v>
      </c>
    </row>
    <row r="25" spans="1:18" ht="12" customHeight="1">
      <c r="A25" s="229"/>
      <c r="B25" s="229"/>
      <c r="C25" s="229"/>
      <c r="D25" s="156"/>
      <c r="E25" s="156"/>
      <c r="F25" s="229"/>
      <c r="G25" s="156"/>
      <c r="H25" s="229"/>
      <c r="I25" s="229"/>
      <c r="J25" s="160"/>
      <c r="K25" s="160"/>
      <c r="L25" s="160"/>
      <c r="M25" s="160"/>
      <c r="N25" s="160"/>
      <c r="O25" s="160"/>
      <c r="P25" s="160"/>
      <c r="Q25" s="160"/>
      <c r="R25" s="160"/>
    </row>
    <row r="26" spans="1:18" ht="20.100000000000001" customHeight="1">
      <c r="A26" s="407" t="s">
        <v>0</v>
      </c>
      <c r="B26" s="407"/>
      <c r="C26" s="407"/>
      <c r="D26" s="372"/>
      <c r="E26" s="372"/>
      <c r="F26" s="407"/>
      <c r="G26" s="372"/>
      <c r="H26" s="407"/>
      <c r="I26" s="407"/>
      <c r="J26" s="407"/>
      <c r="K26" s="407"/>
      <c r="L26" s="407"/>
      <c r="M26" s="407"/>
      <c r="N26" s="407"/>
      <c r="O26" s="407"/>
      <c r="P26" s="407"/>
      <c r="Q26" s="407"/>
      <c r="R26" s="237"/>
    </row>
    <row r="27" spans="1:18" ht="20.100000000000001" customHeight="1">
      <c r="A27" s="384" t="s">
        <v>1</v>
      </c>
      <c r="B27" s="384"/>
      <c r="C27" s="384"/>
      <c r="D27" s="385"/>
      <c r="E27" s="385"/>
      <c r="F27" s="384"/>
      <c r="G27" s="385"/>
      <c r="H27" s="384"/>
      <c r="I27" s="384"/>
      <c r="J27" s="384"/>
      <c r="K27" s="384"/>
      <c r="L27" s="384"/>
      <c r="M27" s="384"/>
      <c r="N27" s="384"/>
      <c r="O27" s="384"/>
      <c r="P27" s="384"/>
      <c r="Q27" s="384"/>
      <c r="R27" s="237"/>
    </row>
    <row r="28" spans="1:18" ht="20.100000000000001" customHeight="1">
      <c r="A28" s="384" t="s">
        <v>294</v>
      </c>
      <c r="B28" s="384"/>
      <c r="C28" s="384"/>
      <c r="D28" s="385"/>
      <c r="E28" s="385"/>
      <c r="F28" s="384"/>
      <c r="G28" s="385"/>
      <c r="H28" s="384"/>
      <c r="I28" s="384"/>
      <c r="J28" s="384"/>
      <c r="K28" s="384"/>
      <c r="L28" s="384"/>
      <c r="M28" s="384"/>
      <c r="N28" s="384"/>
      <c r="O28" s="384"/>
      <c r="P28" s="384"/>
      <c r="Q28" s="384"/>
      <c r="R28" s="237"/>
    </row>
    <row r="29" spans="1:18" ht="20.100000000000001" customHeight="1">
      <c r="A29" s="384" t="s">
        <v>3</v>
      </c>
      <c r="B29" s="384"/>
      <c r="C29" s="384"/>
      <c r="D29" s="385"/>
      <c r="E29" s="385"/>
      <c r="F29" s="384"/>
      <c r="G29" s="385"/>
      <c r="H29" s="384"/>
      <c r="I29" s="384"/>
      <c r="J29" s="384"/>
      <c r="K29" s="384"/>
      <c r="L29" s="384"/>
      <c r="M29" s="384"/>
      <c r="N29" s="384"/>
      <c r="O29" s="384"/>
      <c r="P29" s="384"/>
      <c r="Q29" s="384"/>
      <c r="R29" s="237"/>
    </row>
    <row r="30" spans="1:18" ht="20.100000000000001" customHeight="1">
      <c r="A30" s="384" t="s">
        <v>295</v>
      </c>
      <c r="B30" s="384"/>
      <c r="C30" s="384"/>
      <c r="D30" s="385"/>
      <c r="E30" s="385"/>
      <c r="F30" s="384"/>
      <c r="G30" s="385"/>
      <c r="H30" s="384"/>
      <c r="I30" s="384"/>
      <c r="J30" s="384"/>
      <c r="K30" s="384"/>
      <c r="L30" s="384"/>
      <c r="M30" s="384"/>
      <c r="N30" s="384"/>
      <c r="O30" s="384"/>
      <c r="P30" s="384"/>
      <c r="Q30" s="384"/>
      <c r="R30" s="237"/>
    </row>
    <row r="31" spans="1:18" ht="20.100000000000001" customHeight="1">
      <c r="A31" s="389" t="s">
        <v>5</v>
      </c>
      <c r="B31" s="401" t="s">
        <v>6</v>
      </c>
      <c r="C31" s="401" t="s">
        <v>7</v>
      </c>
      <c r="D31" s="373" t="s">
        <v>8</v>
      </c>
      <c r="E31" s="382" t="s">
        <v>296</v>
      </c>
      <c r="F31" s="373" t="s">
        <v>297</v>
      </c>
      <c r="G31" s="373" t="s">
        <v>11</v>
      </c>
      <c r="H31" s="373" t="s">
        <v>298</v>
      </c>
      <c r="I31" s="373" t="s">
        <v>13</v>
      </c>
      <c r="J31" s="399" t="s">
        <v>14</v>
      </c>
      <c r="K31" s="399"/>
      <c r="L31" s="399"/>
      <c r="M31" s="399"/>
      <c r="N31" s="399"/>
      <c r="O31" s="399"/>
      <c r="P31" s="399"/>
      <c r="Q31" s="399"/>
      <c r="R31" s="400"/>
    </row>
    <row r="32" spans="1:18" ht="27.75" customHeight="1">
      <c r="A32" s="390"/>
      <c r="B32" s="418"/>
      <c r="C32" s="418"/>
      <c r="D32" s="374"/>
      <c r="E32" s="386"/>
      <c r="F32" s="374"/>
      <c r="G32" s="374"/>
      <c r="H32" s="374"/>
      <c r="I32" s="374"/>
      <c r="J32" s="231" t="s">
        <v>299</v>
      </c>
      <c r="K32" s="231" t="s">
        <v>300</v>
      </c>
      <c r="L32" s="231" t="s">
        <v>301</v>
      </c>
      <c r="M32" s="231" t="s">
        <v>302</v>
      </c>
      <c r="N32" s="231" t="s">
        <v>303</v>
      </c>
      <c r="O32" s="231" t="s">
        <v>304</v>
      </c>
      <c r="P32" s="231" t="s">
        <v>305</v>
      </c>
      <c r="Q32" s="231" t="s">
        <v>306</v>
      </c>
      <c r="R32" s="236" t="s">
        <v>307</v>
      </c>
    </row>
    <row r="33" spans="1:18" ht="24" customHeight="1">
      <c r="A33" s="403" t="s">
        <v>71</v>
      </c>
      <c r="B33" s="404"/>
      <c r="C33" s="404"/>
      <c r="D33" s="405"/>
      <c r="E33" s="405"/>
      <c r="F33" s="404"/>
      <c r="G33" s="405"/>
      <c r="H33" s="404"/>
      <c r="I33" s="406"/>
      <c r="J33" s="143">
        <v>16</v>
      </c>
      <c r="K33" s="143">
        <v>16</v>
      </c>
      <c r="L33" s="143">
        <v>12</v>
      </c>
      <c r="M33" s="143">
        <v>13</v>
      </c>
      <c r="N33" s="143">
        <v>11</v>
      </c>
      <c r="O33" s="143">
        <v>0</v>
      </c>
      <c r="P33" s="143">
        <v>10</v>
      </c>
      <c r="Q33" s="143">
        <v>2</v>
      </c>
      <c r="R33" s="150">
        <v>0</v>
      </c>
    </row>
    <row r="34" spans="1:18" ht="24" customHeight="1">
      <c r="A34" s="38">
        <v>17</v>
      </c>
      <c r="B34" s="39" t="s">
        <v>366</v>
      </c>
      <c r="C34" s="39" t="s">
        <v>367</v>
      </c>
      <c r="D34" s="125" t="s">
        <v>368</v>
      </c>
      <c r="E34" s="125">
        <v>7773082072</v>
      </c>
      <c r="F34" s="125" t="s">
        <v>117</v>
      </c>
      <c r="G34" s="125"/>
      <c r="H34" s="125" t="s">
        <v>38</v>
      </c>
      <c r="I34" s="125" t="s">
        <v>26</v>
      </c>
      <c r="J34" s="139" t="s">
        <v>312</v>
      </c>
      <c r="K34" s="139" t="s">
        <v>300</v>
      </c>
      <c r="L34" s="139" t="s">
        <v>301</v>
      </c>
      <c r="M34" s="139" t="s">
        <v>302</v>
      </c>
      <c r="N34" s="139" t="s">
        <v>303</v>
      </c>
      <c r="O34" s="139"/>
      <c r="P34" s="139"/>
      <c r="Q34" s="139"/>
      <c r="R34" s="147"/>
    </row>
    <row r="35" spans="1:18" ht="24" customHeight="1">
      <c r="A35" s="38">
        <v>18</v>
      </c>
      <c r="B35" s="39" t="s">
        <v>369</v>
      </c>
      <c r="C35" s="39" t="s">
        <v>370</v>
      </c>
      <c r="D35" s="125" t="s">
        <v>371</v>
      </c>
      <c r="E35" s="125">
        <v>9685359640</v>
      </c>
      <c r="F35" s="125" t="s">
        <v>68</v>
      </c>
      <c r="G35" s="125"/>
      <c r="H35" s="125" t="s">
        <v>38</v>
      </c>
      <c r="I35" s="125" t="s">
        <v>42</v>
      </c>
      <c r="J35" s="140" t="s">
        <v>312</v>
      </c>
      <c r="K35" s="139" t="s">
        <v>300</v>
      </c>
      <c r="L35" s="139"/>
      <c r="M35" s="139" t="s">
        <v>302</v>
      </c>
      <c r="N35" s="139" t="s">
        <v>303</v>
      </c>
      <c r="O35" s="139"/>
      <c r="P35" s="139" t="s">
        <v>305</v>
      </c>
      <c r="Q35" s="139"/>
      <c r="R35" s="147"/>
    </row>
    <row r="36" spans="1:18" ht="24" customHeight="1">
      <c r="A36" s="38">
        <v>19</v>
      </c>
      <c r="B36" s="39" t="s">
        <v>372</v>
      </c>
      <c r="C36" s="39" t="s">
        <v>373</v>
      </c>
      <c r="D36" s="125" t="s">
        <v>374</v>
      </c>
      <c r="E36" s="125">
        <v>9754236832</v>
      </c>
      <c r="F36" s="125" t="s">
        <v>375</v>
      </c>
      <c r="G36" s="125"/>
      <c r="H36" s="125" t="s">
        <v>38</v>
      </c>
      <c r="I36" s="125" t="s">
        <v>26</v>
      </c>
      <c r="J36" s="140" t="s">
        <v>312</v>
      </c>
      <c r="K36" s="139" t="s">
        <v>300</v>
      </c>
      <c r="L36" s="139"/>
      <c r="M36" s="139" t="s">
        <v>302</v>
      </c>
      <c r="N36" s="139" t="s">
        <v>303</v>
      </c>
      <c r="O36" s="139"/>
      <c r="P36" s="139" t="s">
        <v>305</v>
      </c>
      <c r="Q36" s="139"/>
      <c r="R36" s="147"/>
    </row>
    <row r="37" spans="1:18" ht="24" customHeight="1">
      <c r="A37" s="38">
        <v>20</v>
      </c>
      <c r="B37" s="39" t="s">
        <v>249</v>
      </c>
      <c r="C37" s="39" t="s">
        <v>376</v>
      </c>
      <c r="D37" s="125" t="s">
        <v>377</v>
      </c>
      <c r="E37" s="125">
        <v>9179047404</v>
      </c>
      <c r="F37" s="125" t="s">
        <v>23</v>
      </c>
      <c r="G37" s="125"/>
      <c r="H37" s="125" t="s">
        <v>38</v>
      </c>
      <c r="I37" s="125" t="s">
        <v>26</v>
      </c>
      <c r="J37" s="140" t="s">
        <v>312</v>
      </c>
      <c r="K37" s="139" t="s">
        <v>300</v>
      </c>
      <c r="L37" s="139" t="s">
        <v>301</v>
      </c>
      <c r="M37" s="139" t="s">
        <v>302</v>
      </c>
      <c r="N37" s="139" t="s">
        <v>303</v>
      </c>
      <c r="O37" s="139"/>
      <c r="P37" s="139"/>
      <c r="Q37" s="139"/>
      <c r="R37" s="147"/>
    </row>
    <row r="38" spans="1:18" ht="24" customHeight="1">
      <c r="A38" s="38">
        <v>21</v>
      </c>
      <c r="B38" s="39" t="s">
        <v>378</v>
      </c>
      <c r="C38" s="39" t="s">
        <v>379</v>
      </c>
      <c r="D38" s="125" t="s">
        <v>380</v>
      </c>
      <c r="E38" s="125">
        <v>9111985576</v>
      </c>
      <c r="F38" s="125" t="s">
        <v>335</v>
      </c>
      <c r="G38" s="125"/>
      <c r="H38" s="125" t="s">
        <v>38</v>
      </c>
      <c r="I38" s="125" t="s">
        <v>26</v>
      </c>
      <c r="J38" s="140" t="s">
        <v>312</v>
      </c>
      <c r="K38" s="139" t="s">
        <v>300</v>
      </c>
      <c r="L38" s="139"/>
      <c r="M38" s="139" t="s">
        <v>302</v>
      </c>
      <c r="N38" s="139" t="s">
        <v>303</v>
      </c>
      <c r="O38" s="139" t="s">
        <v>304</v>
      </c>
      <c r="P38" s="139"/>
      <c r="Q38" s="139"/>
      <c r="R38" s="147"/>
    </row>
    <row r="39" spans="1:18" ht="24" customHeight="1">
      <c r="A39" s="38">
        <v>22</v>
      </c>
      <c r="B39" s="39" t="s">
        <v>381</v>
      </c>
      <c r="C39" s="39" t="s">
        <v>382</v>
      </c>
      <c r="D39" s="125" t="s">
        <v>383</v>
      </c>
      <c r="E39" s="125">
        <v>7697754645</v>
      </c>
      <c r="F39" s="125" t="s">
        <v>316</v>
      </c>
      <c r="G39" s="125"/>
      <c r="H39" s="125" t="s">
        <v>38</v>
      </c>
      <c r="I39" s="125" t="s">
        <v>26</v>
      </c>
      <c r="J39" s="140" t="s">
        <v>312</v>
      </c>
      <c r="K39" s="139" t="s">
        <v>300</v>
      </c>
      <c r="L39" s="139" t="s">
        <v>301</v>
      </c>
      <c r="M39" s="139" t="s">
        <v>302</v>
      </c>
      <c r="N39" s="139" t="s">
        <v>303</v>
      </c>
      <c r="O39" s="139"/>
      <c r="P39" s="139"/>
      <c r="Q39" s="139"/>
      <c r="R39" s="147"/>
    </row>
    <row r="40" spans="1:18" ht="24" customHeight="1">
      <c r="A40" s="38">
        <v>23</v>
      </c>
      <c r="B40" s="39" t="s">
        <v>384</v>
      </c>
      <c r="C40" s="39" t="s">
        <v>385</v>
      </c>
      <c r="D40" s="125" t="s">
        <v>386</v>
      </c>
      <c r="E40" s="125">
        <v>7240971886</v>
      </c>
      <c r="F40" s="125" t="s">
        <v>23</v>
      </c>
      <c r="G40" s="125"/>
      <c r="H40" s="125" t="s">
        <v>30</v>
      </c>
      <c r="I40" s="125" t="s">
        <v>26</v>
      </c>
      <c r="J40" s="140" t="s">
        <v>312</v>
      </c>
      <c r="K40" s="139" t="s">
        <v>300</v>
      </c>
      <c r="L40" s="139" t="s">
        <v>301</v>
      </c>
      <c r="M40" s="139" t="s">
        <v>302</v>
      </c>
      <c r="N40" s="139" t="s">
        <v>303</v>
      </c>
      <c r="O40" s="139"/>
      <c r="P40" s="139"/>
      <c r="Q40" s="139"/>
      <c r="R40" s="147"/>
    </row>
    <row r="41" spans="1:18" ht="24" customHeight="1">
      <c r="A41" s="38">
        <v>24</v>
      </c>
      <c r="B41" s="39" t="s">
        <v>387</v>
      </c>
      <c r="C41" s="39" t="s">
        <v>388</v>
      </c>
      <c r="D41" s="125" t="s">
        <v>389</v>
      </c>
      <c r="E41" s="125">
        <v>9617159908</v>
      </c>
      <c r="F41" s="125" t="s">
        <v>68</v>
      </c>
      <c r="G41" s="125"/>
      <c r="H41" s="125" t="s">
        <v>30</v>
      </c>
      <c r="I41" s="125" t="s">
        <v>26</v>
      </c>
      <c r="J41" s="234" t="s">
        <v>312</v>
      </c>
      <c r="K41" s="184" t="s">
        <v>300</v>
      </c>
      <c r="L41" s="139"/>
      <c r="M41" s="139" t="s">
        <v>302</v>
      </c>
      <c r="N41" s="139" t="s">
        <v>303</v>
      </c>
      <c r="O41" s="139"/>
      <c r="P41" s="139" t="s">
        <v>305</v>
      </c>
      <c r="Q41" s="139"/>
      <c r="R41" s="147"/>
    </row>
    <row r="42" spans="1:18" ht="24" customHeight="1">
      <c r="A42" s="38">
        <v>25</v>
      </c>
      <c r="B42" s="39" t="s">
        <v>390</v>
      </c>
      <c r="C42" s="39" t="s">
        <v>391</v>
      </c>
      <c r="D42" s="125" t="s">
        <v>392</v>
      </c>
      <c r="E42" s="125">
        <v>7697939322</v>
      </c>
      <c r="F42" s="125" t="s">
        <v>316</v>
      </c>
      <c r="G42" s="125"/>
      <c r="H42" s="125" t="s">
        <v>25</v>
      </c>
      <c r="I42" s="125" t="s">
        <v>42</v>
      </c>
      <c r="J42" s="140" t="s">
        <v>312</v>
      </c>
      <c r="K42" s="139" t="s">
        <v>300</v>
      </c>
      <c r="L42" s="139" t="s">
        <v>301</v>
      </c>
      <c r="M42" s="139" t="s">
        <v>302</v>
      </c>
      <c r="N42" s="139"/>
      <c r="O42" s="139"/>
      <c r="P42" s="139" t="s">
        <v>305</v>
      </c>
      <c r="Q42" s="139"/>
      <c r="R42" s="147"/>
    </row>
    <row r="43" spans="1:18" ht="24" customHeight="1">
      <c r="A43" s="38">
        <v>26</v>
      </c>
      <c r="B43" s="39" t="s">
        <v>393</v>
      </c>
      <c r="C43" s="39" t="s">
        <v>394</v>
      </c>
      <c r="D43" s="125" t="s">
        <v>395</v>
      </c>
      <c r="E43" s="125">
        <v>9131356273</v>
      </c>
      <c r="F43" s="125" t="s">
        <v>68</v>
      </c>
      <c r="G43" s="125"/>
      <c r="H43" s="125" t="s">
        <v>38</v>
      </c>
      <c r="I43" s="125" t="s">
        <v>42</v>
      </c>
      <c r="J43" s="140" t="s">
        <v>312</v>
      </c>
      <c r="K43" s="139" t="s">
        <v>300</v>
      </c>
      <c r="L43" s="139"/>
      <c r="M43" s="139" t="s">
        <v>302</v>
      </c>
      <c r="N43" s="139" t="s">
        <v>303</v>
      </c>
      <c r="O43" s="139"/>
      <c r="P43" s="139" t="s">
        <v>305</v>
      </c>
      <c r="Q43" s="139"/>
      <c r="R43" s="147"/>
    </row>
    <row r="44" spans="1:18" ht="24" customHeight="1">
      <c r="A44" s="38">
        <v>27</v>
      </c>
      <c r="B44" s="230" t="s">
        <v>396</v>
      </c>
      <c r="C44" s="39" t="s">
        <v>397</v>
      </c>
      <c r="D44" s="125" t="s">
        <v>398</v>
      </c>
      <c r="E44" s="125">
        <v>9525491811</v>
      </c>
      <c r="F44" s="125" t="s">
        <v>117</v>
      </c>
      <c r="G44" s="125"/>
      <c r="H44" s="125" t="s">
        <v>38</v>
      </c>
      <c r="I44" s="125" t="s">
        <v>26</v>
      </c>
      <c r="J44" s="140" t="s">
        <v>312</v>
      </c>
      <c r="K44" s="139" t="s">
        <v>300</v>
      </c>
      <c r="L44" s="139" t="s">
        <v>301</v>
      </c>
      <c r="M44" s="139"/>
      <c r="N44" s="139" t="s">
        <v>303</v>
      </c>
      <c r="O44" s="139"/>
      <c r="P44" s="139" t="s">
        <v>305</v>
      </c>
      <c r="Q44" s="139"/>
      <c r="R44" s="147"/>
    </row>
    <row r="45" spans="1:18" ht="24" customHeight="1">
      <c r="A45" s="38">
        <v>28</v>
      </c>
      <c r="B45" s="39" t="s">
        <v>399</v>
      </c>
      <c r="C45" s="39" t="s">
        <v>400</v>
      </c>
      <c r="D45" s="125" t="s">
        <v>401</v>
      </c>
      <c r="E45" s="125">
        <v>8435568577</v>
      </c>
      <c r="F45" s="125" t="s">
        <v>23</v>
      </c>
      <c r="G45" s="125"/>
      <c r="H45" s="125" t="s">
        <v>25</v>
      </c>
      <c r="I45" s="125" t="s">
        <v>26</v>
      </c>
      <c r="J45" s="140" t="s">
        <v>312</v>
      </c>
      <c r="K45" s="139" t="s">
        <v>300</v>
      </c>
      <c r="L45" s="139" t="s">
        <v>301</v>
      </c>
      <c r="M45" s="139"/>
      <c r="N45" s="139" t="s">
        <v>303</v>
      </c>
      <c r="O45" s="139"/>
      <c r="P45" s="139" t="s">
        <v>305</v>
      </c>
      <c r="Q45" s="139"/>
      <c r="R45" s="147"/>
    </row>
    <row r="46" spans="1:18" ht="24" customHeight="1">
      <c r="A46" s="38">
        <v>29</v>
      </c>
      <c r="B46" s="39" t="s">
        <v>402</v>
      </c>
      <c r="C46" s="39" t="s">
        <v>282</v>
      </c>
      <c r="D46" s="125" t="s">
        <v>403</v>
      </c>
      <c r="E46" s="125">
        <v>8889352733</v>
      </c>
      <c r="F46" s="125" t="s">
        <v>375</v>
      </c>
      <c r="G46" s="125"/>
      <c r="H46" s="125" t="s">
        <v>180</v>
      </c>
      <c r="I46" s="125" t="s">
        <v>26</v>
      </c>
      <c r="J46" s="140" t="s">
        <v>312</v>
      </c>
      <c r="K46" s="139" t="s">
        <v>300</v>
      </c>
      <c r="L46" s="139" t="s">
        <v>301</v>
      </c>
      <c r="M46" s="139" t="s">
        <v>302</v>
      </c>
      <c r="N46" s="139" t="s">
        <v>303</v>
      </c>
      <c r="O46" s="139"/>
      <c r="P46" s="139"/>
      <c r="Q46" s="139"/>
      <c r="R46" s="147"/>
    </row>
    <row r="47" spans="1:18" ht="24" customHeight="1">
      <c r="A47" s="38">
        <v>30</v>
      </c>
      <c r="B47" s="39" t="s">
        <v>404</v>
      </c>
      <c r="C47" s="39" t="s">
        <v>405</v>
      </c>
      <c r="D47" s="125" t="s">
        <v>406</v>
      </c>
      <c r="E47" s="125">
        <v>9617693428</v>
      </c>
      <c r="F47" s="125" t="s">
        <v>316</v>
      </c>
      <c r="G47" s="125"/>
      <c r="H47" s="125" t="s">
        <v>38</v>
      </c>
      <c r="I47" s="125" t="s">
        <v>42</v>
      </c>
      <c r="J47" s="140" t="s">
        <v>312</v>
      </c>
      <c r="K47" s="139" t="s">
        <v>300</v>
      </c>
      <c r="L47" s="139"/>
      <c r="M47" s="139" t="s">
        <v>302</v>
      </c>
      <c r="N47" s="139" t="s">
        <v>303</v>
      </c>
      <c r="O47" s="139"/>
      <c r="P47" s="139" t="s">
        <v>305</v>
      </c>
      <c r="Q47" s="139"/>
      <c r="R47" s="147"/>
    </row>
    <row r="48" spans="1:18" ht="24" customHeight="1">
      <c r="A48" s="38">
        <v>31</v>
      </c>
      <c r="B48" s="39" t="s">
        <v>407</v>
      </c>
      <c r="C48" s="39" t="s">
        <v>408</v>
      </c>
      <c r="D48" s="125" t="s">
        <v>409</v>
      </c>
      <c r="E48" s="125">
        <v>9685231288</v>
      </c>
      <c r="F48" s="125" t="s">
        <v>68</v>
      </c>
      <c r="G48" s="125"/>
      <c r="H48" s="125" t="s">
        <v>38</v>
      </c>
      <c r="I48" s="125" t="s">
        <v>26</v>
      </c>
      <c r="J48" s="140" t="s">
        <v>312</v>
      </c>
      <c r="K48" s="139" t="s">
        <v>300</v>
      </c>
      <c r="L48" s="139" t="s">
        <v>301</v>
      </c>
      <c r="M48" s="139" t="s">
        <v>302</v>
      </c>
      <c r="N48" s="139" t="s">
        <v>303</v>
      </c>
      <c r="O48" s="139"/>
      <c r="P48" s="139"/>
      <c r="Q48" s="139"/>
      <c r="R48" s="147"/>
    </row>
    <row r="49" spans="1:18" ht="24" customHeight="1">
      <c r="A49" s="38">
        <v>32</v>
      </c>
      <c r="B49" s="39" t="s">
        <v>410</v>
      </c>
      <c r="C49" s="39" t="s">
        <v>411</v>
      </c>
      <c r="D49" s="125" t="s">
        <v>412</v>
      </c>
      <c r="E49" s="125">
        <v>9926356993</v>
      </c>
      <c r="F49" s="125" t="s">
        <v>23</v>
      </c>
      <c r="G49" s="125"/>
      <c r="H49" s="125" t="s">
        <v>38</v>
      </c>
      <c r="I49" s="125" t="s">
        <v>26</v>
      </c>
      <c r="J49" s="140" t="s">
        <v>312</v>
      </c>
      <c r="K49" s="139" t="s">
        <v>300</v>
      </c>
      <c r="L49" s="139"/>
      <c r="M49" s="139" t="s">
        <v>302</v>
      </c>
      <c r="N49" s="139" t="s">
        <v>303</v>
      </c>
      <c r="O49" s="139"/>
      <c r="P49" s="139" t="s">
        <v>305</v>
      </c>
      <c r="Q49" s="139"/>
      <c r="R49" s="147"/>
    </row>
    <row r="50" spans="1:18" ht="24" customHeight="1">
      <c r="A50" s="403" t="s">
        <v>71</v>
      </c>
      <c r="B50" s="404"/>
      <c r="C50" s="404"/>
      <c r="D50" s="405"/>
      <c r="E50" s="405"/>
      <c r="F50" s="404"/>
      <c r="G50" s="405"/>
      <c r="H50" s="404"/>
      <c r="I50" s="406"/>
      <c r="J50" s="143">
        <v>32</v>
      </c>
      <c r="K50" s="143">
        <v>32</v>
      </c>
      <c r="L50" s="143">
        <v>21</v>
      </c>
      <c r="M50" s="143">
        <v>27</v>
      </c>
      <c r="N50" s="143">
        <v>26</v>
      </c>
      <c r="O50" s="143">
        <v>1</v>
      </c>
      <c r="P50" s="143">
        <v>19</v>
      </c>
      <c r="Q50" s="143">
        <v>2</v>
      </c>
      <c r="R50" s="150">
        <v>0</v>
      </c>
    </row>
    <row r="51" spans="1:18" ht="23.1" customHeight="1">
      <c r="A51" s="407" t="s">
        <v>0</v>
      </c>
      <c r="B51" s="407"/>
      <c r="C51" s="407"/>
      <c r="D51" s="372"/>
      <c r="E51" s="372"/>
      <c r="F51" s="407"/>
      <c r="G51" s="372"/>
      <c r="H51" s="407"/>
      <c r="I51" s="407"/>
      <c r="J51" s="407"/>
      <c r="K51" s="407"/>
      <c r="L51" s="407"/>
      <c r="M51" s="407"/>
      <c r="N51" s="407"/>
      <c r="O51" s="407"/>
      <c r="P51" s="407"/>
      <c r="Q51" s="407"/>
    </row>
    <row r="52" spans="1:18" ht="23.1" customHeight="1">
      <c r="A52" s="384" t="s">
        <v>1</v>
      </c>
      <c r="B52" s="384"/>
      <c r="C52" s="384"/>
      <c r="D52" s="385"/>
      <c r="E52" s="385"/>
      <c r="F52" s="384"/>
      <c r="G52" s="385"/>
      <c r="H52" s="384"/>
      <c r="I52" s="384"/>
      <c r="J52" s="384"/>
      <c r="K52" s="384"/>
      <c r="L52" s="384"/>
      <c r="M52" s="384"/>
      <c r="N52" s="384"/>
      <c r="O52" s="384"/>
      <c r="P52" s="384"/>
      <c r="Q52" s="384"/>
      <c r="R52" s="120">
        <f>32-19</f>
        <v>13</v>
      </c>
    </row>
    <row r="53" spans="1:18" ht="23.1" customHeight="1">
      <c r="A53" s="384" t="s">
        <v>294</v>
      </c>
      <c r="B53" s="384"/>
      <c r="C53" s="384"/>
      <c r="D53" s="385"/>
      <c r="E53" s="385"/>
      <c r="F53" s="384"/>
      <c r="G53" s="385"/>
      <c r="H53" s="384"/>
      <c r="I53" s="384"/>
      <c r="J53" s="384"/>
      <c r="K53" s="384"/>
      <c r="L53" s="384"/>
      <c r="M53" s="384"/>
      <c r="N53" s="384"/>
      <c r="O53" s="384"/>
      <c r="P53" s="384"/>
      <c r="Q53" s="384"/>
    </row>
    <row r="54" spans="1:18" ht="23.1" customHeight="1">
      <c r="A54" s="384" t="s">
        <v>3</v>
      </c>
      <c r="B54" s="384"/>
      <c r="C54" s="384"/>
      <c r="D54" s="385"/>
      <c r="E54" s="385"/>
      <c r="F54" s="384"/>
      <c r="G54" s="385"/>
      <c r="H54" s="384"/>
      <c r="I54" s="384"/>
      <c r="J54" s="384"/>
      <c r="K54" s="384"/>
      <c r="L54" s="384"/>
      <c r="M54" s="384"/>
      <c r="N54" s="384"/>
      <c r="O54" s="384"/>
      <c r="P54" s="384"/>
      <c r="Q54" s="384"/>
    </row>
    <row r="55" spans="1:18" ht="23.1" customHeight="1">
      <c r="A55" s="384" t="s">
        <v>413</v>
      </c>
      <c r="B55" s="384"/>
      <c r="C55" s="384"/>
      <c r="D55" s="385"/>
      <c r="E55" s="385"/>
      <c r="F55" s="384"/>
      <c r="G55" s="385"/>
      <c r="H55" s="384"/>
      <c r="I55" s="384"/>
      <c r="J55" s="384"/>
      <c r="K55" s="384"/>
      <c r="L55" s="384"/>
      <c r="M55" s="384"/>
      <c r="N55" s="384"/>
      <c r="O55" s="384"/>
      <c r="P55" s="384"/>
      <c r="Q55" s="384"/>
    </row>
    <row r="56" spans="1:18" ht="31.5" customHeight="1">
      <c r="A56" s="389" t="s">
        <v>5</v>
      </c>
      <c r="B56" s="401" t="s">
        <v>6</v>
      </c>
      <c r="C56" s="401" t="s">
        <v>7</v>
      </c>
      <c r="D56" s="373" t="s">
        <v>8</v>
      </c>
      <c r="E56" s="382" t="s">
        <v>296</v>
      </c>
      <c r="F56" s="373" t="s">
        <v>297</v>
      </c>
      <c r="G56" s="373" t="s">
        <v>11</v>
      </c>
      <c r="H56" s="373" t="s">
        <v>298</v>
      </c>
      <c r="I56" s="373" t="s">
        <v>13</v>
      </c>
      <c r="J56" s="399" t="s">
        <v>14</v>
      </c>
      <c r="K56" s="399"/>
      <c r="L56" s="399"/>
      <c r="M56" s="399"/>
      <c r="N56" s="399"/>
      <c r="O56" s="399"/>
      <c r="P56" s="399"/>
      <c r="Q56" s="399"/>
      <c r="R56" s="400"/>
    </row>
    <row r="57" spans="1:18" ht="24.75" customHeight="1">
      <c r="A57" s="390"/>
      <c r="B57" s="418"/>
      <c r="C57" s="418"/>
      <c r="D57" s="374"/>
      <c r="E57" s="386"/>
      <c r="F57" s="374"/>
      <c r="G57" s="374"/>
      <c r="H57" s="374"/>
      <c r="I57" s="374"/>
      <c r="J57" s="231" t="s">
        <v>299</v>
      </c>
      <c r="K57" s="231" t="s">
        <v>300</v>
      </c>
      <c r="L57" s="231" t="s">
        <v>301</v>
      </c>
      <c r="M57" s="231" t="s">
        <v>302</v>
      </c>
      <c r="N57" s="231" t="s">
        <v>303</v>
      </c>
      <c r="O57" s="231" t="s">
        <v>304</v>
      </c>
      <c r="P57" s="231" t="s">
        <v>305</v>
      </c>
      <c r="Q57" s="231" t="s">
        <v>306</v>
      </c>
      <c r="R57" s="236" t="s">
        <v>307</v>
      </c>
    </row>
    <row r="58" spans="1:18" ht="20.100000000000001" customHeight="1">
      <c r="A58" s="134">
        <v>1</v>
      </c>
      <c r="B58" s="226" t="s">
        <v>414</v>
      </c>
      <c r="C58" s="226" t="s">
        <v>415</v>
      </c>
      <c r="D58" s="132" t="s">
        <v>416</v>
      </c>
      <c r="E58" s="37">
        <v>6261868793</v>
      </c>
      <c r="F58" s="132" t="s">
        <v>417</v>
      </c>
      <c r="G58" s="132" t="s">
        <v>418</v>
      </c>
      <c r="H58" s="132" t="s">
        <v>38</v>
      </c>
      <c r="I58" s="132" t="s">
        <v>26</v>
      </c>
      <c r="J58" s="187" t="s">
        <v>312</v>
      </c>
      <c r="K58" s="187" t="s">
        <v>300</v>
      </c>
      <c r="L58" s="187" t="s">
        <v>301</v>
      </c>
      <c r="M58" s="187" t="s">
        <v>302</v>
      </c>
      <c r="N58" s="187" t="s">
        <v>325</v>
      </c>
      <c r="O58" s="235"/>
      <c r="P58" s="235"/>
      <c r="Q58" s="235"/>
      <c r="R58" s="238"/>
    </row>
    <row r="59" spans="1:18" ht="20.100000000000001" customHeight="1">
      <c r="A59" s="38">
        <v>2</v>
      </c>
      <c r="B59" s="39" t="s">
        <v>419</v>
      </c>
      <c r="C59" s="39" t="s">
        <v>420</v>
      </c>
      <c r="D59" s="125" t="s">
        <v>421</v>
      </c>
      <c r="E59" s="125"/>
      <c r="F59" s="125" t="s">
        <v>417</v>
      </c>
      <c r="G59" s="139" t="s">
        <v>422</v>
      </c>
      <c r="H59" s="125" t="s">
        <v>38</v>
      </c>
      <c r="I59" s="125" t="s">
        <v>26</v>
      </c>
      <c r="J59" s="139" t="s">
        <v>312</v>
      </c>
      <c r="K59" s="139" t="s">
        <v>300</v>
      </c>
      <c r="L59" s="139" t="s">
        <v>301</v>
      </c>
      <c r="M59" s="139" t="s">
        <v>302</v>
      </c>
      <c r="N59" s="139"/>
      <c r="O59" s="139"/>
      <c r="P59" s="139" t="s">
        <v>305</v>
      </c>
      <c r="Q59" s="139"/>
      <c r="R59" s="147"/>
    </row>
    <row r="60" spans="1:18" ht="20.100000000000001" customHeight="1">
      <c r="A60" s="38">
        <v>3</v>
      </c>
      <c r="B60" s="39" t="s">
        <v>423</v>
      </c>
      <c r="C60" s="39" t="s">
        <v>424</v>
      </c>
      <c r="D60" s="125" t="s">
        <v>425</v>
      </c>
      <c r="E60" s="125">
        <v>9977037244</v>
      </c>
      <c r="F60" s="125" t="s">
        <v>417</v>
      </c>
      <c r="G60" s="139"/>
      <c r="H60" s="125" t="s">
        <v>38</v>
      </c>
      <c r="I60" s="125" t="s">
        <v>42</v>
      </c>
      <c r="J60" s="139" t="s">
        <v>312</v>
      </c>
      <c r="K60" s="139" t="s">
        <v>300</v>
      </c>
      <c r="L60" s="139" t="s">
        <v>301</v>
      </c>
      <c r="M60" s="139"/>
      <c r="N60" s="139" t="s">
        <v>325</v>
      </c>
      <c r="O60" s="139"/>
      <c r="P60" s="139" t="s">
        <v>305</v>
      </c>
      <c r="Q60" s="139"/>
      <c r="R60" s="147"/>
    </row>
    <row r="61" spans="1:18" ht="20.100000000000001" customHeight="1">
      <c r="A61" s="38">
        <v>4</v>
      </c>
      <c r="B61" s="39" t="s">
        <v>426</v>
      </c>
      <c r="C61" s="39" t="s">
        <v>427</v>
      </c>
      <c r="D61" s="125" t="s">
        <v>428</v>
      </c>
      <c r="E61" s="125">
        <v>9340427074</v>
      </c>
      <c r="F61" s="125" t="s">
        <v>429</v>
      </c>
      <c r="G61" s="125" t="s">
        <v>430</v>
      </c>
      <c r="H61" s="125" t="s">
        <v>38</v>
      </c>
      <c r="I61" s="125" t="s">
        <v>42</v>
      </c>
      <c r="J61" s="139" t="s">
        <v>312</v>
      </c>
      <c r="K61" s="139" t="s">
        <v>300</v>
      </c>
      <c r="L61" s="139"/>
      <c r="M61" s="139" t="s">
        <v>302</v>
      </c>
      <c r="N61" s="139" t="s">
        <v>325</v>
      </c>
      <c r="O61" s="139"/>
      <c r="P61" s="139" t="s">
        <v>305</v>
      </c>
      <c r="Q61" s="139"/>
      <c r="R61" s="147"/>
    </row>
    <row r="62" spans="1:18" ht="20.100000000000001" customHeight="1">
      <c r="A62" s="38">
        <v>5</v>
      </c>
      <c r="B62" s="39" t="s">
        <v>431</v>
      </c>
      <c r="C62" s="39" t="s">
        <v>432</v>
      </c>
      <c r="D62" s="125" t="s">
        <v>433</v>
      </c>
      <c r="E62" s="125">
        <v>9754123975</v>
      </c>
      <c r="F62" s="125" t="s">
        <v>316</v>
      </c>
      <c r="G62" s="125" t="s">
        <v>434</v>
      </c>
      <c r="H62" s="125" t="s">
        <v>38</v>
      </c>
      <c r="I62" s="125" t="s">
        <v>26</v>
      </c>
      <c r="J62" s="139" t="s">
        <v>312</v>
      </c>
      <c r="K62" s="139" t="s">
        <v>300</v>
      </c>
      <c r="L62" s="139" t="s">
        <v>301</v>
      </c>
      <c r="M62" s="139" t="s">
        <v>302</v>
      </c>
      <c r="N62" s="139"/>
      <c r="O62" s="139"/>
      <c r="P62" s="139" t="s">
        <v>305</v>
      </c>
      <c r="Q62" s="139"/>
      <c r="R62" s="147"/>
    </row>
    <row r="63" spans="1:18" ht="20.100000000000001" customHeight="1">
      <c r="A63" s="38">
        <v>6</v>
      </c>
      <c r="B63" s="39" t="s">
        <v>435</v>
      </c>
      <c r="C63" s="39" t="s">
        <v>436</v>
      </c>
      <c r="D63" s="125" t="s">
        <v>437</v>
      </c>
      <c r="E63" s="125">
        <v>9575041383</v>
      </c>
      <c r="F63" s="125" t="s">
        <v>316</v>
      </c>
      <c r="G63" s="125" t="s">
        <v>438</v>
      </c>
      <c r="H63" s="125" t="s">
        <v>38</v>
      </c>
      <c r="I63" s="125" t="s">
        <v>26</v>
      </c>
      <c r="J63" s="139" t="s">
        <v>312</v>
      </c>
      <c r="K63" s="139" t="s">
        <v>300</v>
      </c>
      <c r="L63" s="139"/>
      <c r="M63" s="139" t="s">
        <v>302</v>
      </c>
      <c r="N63" s="139" t="s">
        <v>325</v>
      </c>
      <c r="O63" s="139"/>
      <c r="P63" s="139"/>
      <c r="Q63" s="139" t="s">
        <v>306</v>
      </c>
      <c r="R63" s="147"/>
    </row>
    <row r="64" spans="1:18" ht="20.100000000000001" customHeight="1">
      <c r="A64" s="38">
        <v>7</v>
      </c>
      <c r="B64" s="39" t="s">
        <v>439</v>
      </c>
      <c r="C64" s="39" t="s">
        <v>440</v>
      </c>
      <c r="D64" s="125" t="s">
        <v>441</v>
      </c>
      <c r="E64" s="125">
        <v>8103768719</v>
      </c>
      <c r="F64" s="125" t="s">
        <v>316</v>
      </c>
      <c r="G64" s="139" t="s">
        <v>442</v>
      </c>
      <c r="H64" s="125" t="s">
        <v>25</v>
      </c>
      <c r="I64" s="125" t="s">
        <v>26</v>
      </c>
      <c r="J64" s="139" t="s">
        <v>312</v>
      </c>
      <c r="K64" s="139" t="s">
        <v>300</v>
      </c>
      <c r="L64" s="139"/>
      <c r="M64" s="139" t="s">
        <v>443</v>
      </c>
      <c r="N64" s="139" t="s">
        <v>303</v>
      </c>
      <c r="O64" s="139"/>
      <c r="P64" s="139" t="s">
        <v>305</v>
      </c>
      <c r="Q64" s="139"/>
      <c r="R64" s="147"/>
    </row>
    <row r="65" spans="1:18" ht="20.100000000000001" customHeight="1">
      <c r="A65" s="38">
        <v>8</v>
      </c>
      <c r="B65" s="39" t="s">
        <v>444</v>
      </c>
      <c r="C65" s="230" t="s">
        <v>445</v>
      </c>
      <c r="D65" s="125" t="s">
        <v>446</v>
      </c>
      <c r="E65" s="125">
        <v>7354894598</v>
      </c>
      <c r="F65" s="125" t="s">
        <v>417</v>
      </c>
      <c r="G65" s="125" t="s">
        <v>447</v>
      </c>
      <c r="H65" s="125" t="s">
        <v>38</v>
      </c>
      <c r="I65" s="125" t="s">
        <v>26</v>
      </c>
      <c r="J65" s="243" t="s">
        <v>312</v>
      </c>
      <c r="K65" s="139" t="s">
        <v>300</v>
      </c>
      <c r="L65" s="139" t="s">
        <v>301</v>
      </c>
      <c r="M65" s="139" t="s">
        <v>443</v>
      </c>
      <c r="N65" s="139" t="s">
        <v>303</v>
      </c>
      <c r="O65" s="139"/>
      <c r="P65" s="139"/>
      <c r="Q65" s="139"/>
      <c r="R65" s="147"/>
    </row>
    <row r="66" spans="1:18" ht="20.100000000000001" customHeight="1">
      <c r="A66" s="38">
        <v>9</v>
      </c>
      <c r="B66" s="39" t="s">
        <v>448</v>
      </c>
      <c r="C66" s="39" t="s">
        <v>449</v>
      </c>
      <c r="D66" s="125" t="s">
        <v>450</v>
      </c>
      <c r="E66" s="125">
        <v>6263643703</v>
      </c>
      <c r="F66" s="125" t="s">
        <v>316</v>
      </c>
      <c r="G66" s="139" t="s">
        <v>451</v>
      </c>
      <c r="H66" s="125" t="s">
        <v>38</v>
      </c>
      <c r="I66" s="125" t="s">
        <v>26</v>
      </c>
      <c r="J66" s="139" t="s">
        <v>312</v>
      </c>
      <c r="K66" s="139" t="s">
        <v>300</v>
      </c>
      <c r="L66" s="139"/>
      <c r="M66" s="139" t="s">
        <v>443</v>
      </c>
      <c r="N66" s="139"/>
      <c r="O66" s="139"/>
      <c r="P66" s="139" t="s">
        <v>305</v>
      </c>
      <c r="Q66" s="139" t="s">
        <v>306</v>
      </c>
      <c r="R66" s="147"/>
    </row>
    <row r="67" spans="1:18" ht="20.100000000000001" customHeight="1">
      <c r="A67" s="38">
        <v>10</v>
      </c>
      <c r="B67" s="39" t="s">
        <v>452</v>
      </c>
      <c r="C67" s="39" t="s">
        <v>453</v>
      </c>
      <c r="D67" s="125" t="s">
        <v>454</v>
      </c>
      <c r="E67" s="125">
        <v>9009816789</v>
      </c>
      <c r="F67" s="125" t="s">
        <v>117</v>
      </c>
      <c r="G67" s="125"/>
      <c r="H67" s="125" t="s">
        <v>38</v>
      </c>
      <c r="I67" s="125" t="s">
        <v>42</v>
      </c>
      <c r="J67" s="139" t="s">
        <v>312</v>
      </c>
      <c r="K67" s="139" t="s">
        <v>300</v>
      </c>
      <c r="L67" s="139" t="s">
        <v>301</v>
      </c>
      <c r="M67" s="139" t="s">
        <v>302</v>
      </c>
      <c r="N67" s="139" t="s">
        <v>303</v>
      </c>
      <c r="O67" s="139"/>
      <c r="P67" s="139"/>
      <c r="Q67" s="139"/>
      <c r="R67" s="147"/>
    </row>
    <row r="68" spans="1:18" ht="20.100000000000001" customHeight="1">
      <c r="A68" s="38">
        <v>11</v>
      </c>
      <c r="B68" s="39" t="s">
        <v>455</v>
      </c>
      <c r="C68" s="39" t="s">
        <v>456</v>
      </c>
      <c r="D68" s="125" t="s">
        <v>457</v>
      </c>
      <c r="E68" s="125">
        <v>9406097572</v>
      </c>
      <c r="F68" s="125" t="s">
        <v>417</v>
      </c>
      <c r="G68" s="125"/>
      <c r="H68" s="125" t="s">
        <v>180</v>
      </c>
      <c r="I68" s="125" t="s">
        <v>26</v>
      </c>
      <c r="J68" s="139" t="s">
        <v>312</v>
      </c>
      <c r="K68" s="139" t="s">
        <v>300</v>
      </c>
      <c r="L68" s="139"/>
      <c r="M68" s="139"/>
      <c r="N68" s="139" t="s">
        <v>303</v>
      </c>
      <c r="O68" s="139" t="s">
        <v>304</v>
      </c>
      <c r="P68" s="139" t="s">
        <v>305</v>
      </c>
      <c r="Q68" s="139"/>
      <c r="R68" s="147"/>
    </row>
    <row r="69" spans="1:18" ht="20.100000000000001" customHeight="1">
      <c r="A69" s="38">
        <v>12</v>
      </c>
      <c r="B69" s="39" t="s">
        <v>458</v>
      </c>
      <c r="C69" s="39" t="s">
        <v>459</v>
      </c>
      <c r="D69" s="125" t="s">
        <v>460</v>
      </c>
      <c r="E69" s="125">
        <v>8085242403</v>
      </c>
      <c r="F69" s="125" t="s">
        <v>461</v>
      </c>
      <c r="G69" s="125"/>
      <c r="H69" s="125" t="s">
        <v>38</v>
      </c>
      <c r="I69" s="125" t="s">
        <v>26</v>
      </c>
      <c r="J69" s="139" t="s">
        <v>312</v>
      </c>
      <c r="K69" s="139" t="s">
        <v>300</v>
      </c>
      <c r="L69" s="139" t="s">
        <v>301</v>
      </c>
      <c r="M69" s="139" t="s">
        <v>302</v>
      </c>
      <c r="N69" s="139" t="s">
        <v>303</v>
      </c>
      <c r="O69" s="139"/>
      <c r="P69" s="139"/>
      <c r="Q69" s="139"/>
      <c r="R69" s="147"/>
    </row>
    <row r="70" spans="1:18" ht="20.100000000000001" customHeight="1">
      <c r="A70" s="38">
        <v>13</v>
      </c>
      <c r="B70" s="39" t="s">
        <v>462</v>
      </c>
      <c r="C70" s="39" t="s">
        <v>463</v>
      </c>
      <c r="D70" s="125" t="s">
        <v>464</v>
      </c>
      <c r="E70" s="125">
        <v>7617343889</v>
      </c>
      <c r="F70" s="125" t="s">
        <v>465</v>
      </c>
      <c r="G70" s="125"/>
      <c r="H70" s="125" t="s">
        <v>25</v>
      </c>
      <c r="I70" s="125" t="s">
        <v>42</v>
      </c>
      <c r="J70" s="139" t="s">
        <v>312</v>
      </c>
      <c r="K70" s="139" t="s">
        <v>300</v>
      </c>
      <c r="L70" s="139" t="s">
        <v>301</v>
      </c>
      <c r="M70" s="139" t="s">
        <v>302</v>
      </c>
      <c r="N70" s="139" t="s">
        <v>303</v>
      </c>
      <c r="O70" s="139"/>
      <c r="P70" s="139"/>
      <c r="Q70" s="139"/>
      <c r="R70" s="147"/>
    </row>
    <row r="71" spans="1:18" ht="20.100000000000001" customHeight="1">
      <c r="A71" s="38">
        <v>14</v>
      </c>
      <c r="B71" s="39" t="s">
        <v>466</v>
      </c>
      <c r="C71" s="39" t="s">
        <v>467</v>
      </c>
      <c r="D71" s="125" t="s">
        <v>468</v>
      </c>
      <c r="E71" s="125">
        <v>9009117365</v>
      </c>
      <c r="F71" s="125" t="s">
        <v>117</v>
      </c>
      <c r="G71" s="125"/>
      <c r="H71" s="125" t="s">
        <v>25</v>
      </c>
      <c r="I71" s="125" t="s">
        <v>42</v>
      </c>
      <c r="J71" s="139" t="s">
        <v>312</v>
      </c>
      <c r="K71" s="139" t="s">
        <v>300</v>
      </c>
      <c r="L71" s="139"/>
      <c r="M71" s="139"/>
      <c r="N71" s="139"/>
      <c r="O71" s="139"/>
      <c r="P71" s="139"/>
      <c r="Q71" s="139"/>
      <c r="R71" s="147"/>
    </row>
    <row r="72" spans="1:18" ht="20.100000000000001" customHeight="1">
      <c r="A72" s="38">
        <v>15</v>
      </c>
      <c r="B72" s="39" t="s">
        <v>469</v>
      </c>
      <c r="C72" s="39" t="s">
        <v>470</v>
      </c>
      <c r="D72" s="125" t="s">
        <v>471</v>
      </c>
      <c r="E72" s="125">
        <v>8878530793</v>
      </c>
      <c r="F72" s="125" t="s">
        <v>417</v>
      </c>
      <c r="G72" s="139" t="s">
        <v>472</v>
      </c>
      <c r="H72" s="125" t="s">
        <v>38</v>
      </c>
      <c r="I72" s="125" t="s">
        <v>26</v>
      </c>
      <c r="J72" s="139" t="s">
        <v>312</v>
      </c>
      <c r="K72" s="139" t="s">
        <v>300</v>
      </c>
      <c r="L72" s="139"/>
      <c r="M72" s="139" t="s">
        <v>302</v>
      </c>
      <c r="N72" s="139" t="s">
        <v>303</v>
      </c>
      <c r="O72" s="139"/>
      <c r="P72" s="139" t="s">
        <v>305</v>
      </c>
      <c r="Q72" s="139"/>
      <c r="R72" s="147"/>
    </row>
    <row r="73" spans="1:18" ht="20.100000000000001" customHeight="1">
      <c r="A73" s="38">
        <v>16</v>
      </c>
      <c r="B73" s="39" t="s">
        <v>473</v>
      </c>
      <c r="C73" s="39" t="s">
        <v>474</v>
      </c>
      <c r="D73" s="125" t="s">
        <v>475</v>
      </c>
      <c r="E73" s="125">
        <v>6262142789</v>
      </c>
      <c r="F73" s="125" t="s">
        <v>117</v>
      </c>
      <c r="G73" s="139" t="s">
        <v>476</v>
      </c>
      <c r="H73" s="125" t="s">
        <v>38</v>
      </c>
      <c r="I73" s="125" t="s">
        <v>26</v>
      </c>
      <c r="J73" s="139" t="s">
        <v>312</v>
      </c>
      <c r="K73" s="139" t="s">
        <v>300</v>
      </c>
      <c r="L73" s="139" t="s">
        <v>301</v>
      </c>
      <c r="M73" s="139" t="s">
        <v>302</v>
      </c>
      <c r="N73" s="139" t="s">
        <v>303</v>
      </c>
      <c r="O73" s="139"/>
      <c r="P73" s="139"/>
      <c r="Q73" s="139"/>
      <c r="R73" s="147"/>
    </row>
    <row r="74" spans="1:18" ht="20.100000000000001" customHeight="1">
      <c r="A74" s="38">
        <v>17</v>
      </c>
      <c r="B74" s="39" t="s">
        <v>477</v>
      </c>
      <c r="C74" s="39" t="s">
        <v>478</v>
      </c>
      <c r="D74" s="125" t="s">
        <v>479</v>
      </c>
      <c r="E74" s="125">
        <v>9424262091</v>
      </c>
      <c r="F74" s="125" t="s">
        <v>316</v>
      </c>
      <c r="G74" s="139" t="s">
        <v>480</v>
      </c>
      <c r="H74" s="125" t="s">
        <v>180</v>
      </c>
      <c r="I74" s="125" t="s">
        <v>26</v>
      </c>
      <c r="J74" s="139" t="s">
        <v>312</v>
      </c>
      <c r="K74" s="139" t="s">
        <v>300</v>
      </c>
      <c r="L74" s="139"/>
      <c r="M74" s="139" t="s">
        <v>481</v>
      </c>
      <c r="N74" s="139" t="s">
        <v>303</v>
      </c>
      <c r="O74" s="139"/>
      <c r="P74" s="139" t="s">
        <v>305</v>
      </c>
      <c r="Q74" s="139"/>
      <c r="R74" s="147"/>
    </row>
    <row r="75" spans="1:18" ht="20.100000000000001" customHeight="1">
      <c r="A75" s="38">
        <v>18</v>
      </c>
      <c r="B75" s="39" t="s">
        <v>482</v>
      </c>
      <c r="C75" s="39" t="s">
        <v>483</v>
      </c>
      <c r="D75" s="125" t="s">
        <v>484</v>
      </c>
      <c r="E75" s="125"/>
      <c r="F75" s="125" t="s">
        <v>485</v>
      </c>
      <c r="G75" s="125"/>
      <c r="H75" s="125" t="s">
        <v>25</v>
      </c>
      <c r="I75" s="125" t="s">
        <v>26</v>
      </c>
      <c r="J75" s="139" t="s">
        <v>312</v>
      </c>
      <c r="K75" s="139" t="s">
        <v>300</v>
      </c>
      <c r="L75" s="139"/>
      <c r="M75" s="139"/>
      <c r="N75" s="139"/>
      <c r="O75" s="139" t="s">
        <v>304</v>
      </c>
      <c r="P75" s="139" t="s">
        <v>305</v>
      </c>
      <c r="Q75" s="139" t="s">
        <v>306</v>
      </c>
      <c r="R75" s="147"/>
    </row>
    <row r="76" spans="1:18" ht="20.100000000000001" customHeight="1">
      <c r="A76" s="38">
        <v>19</v>
      </c>
      <c r="B76" s="39" t="s">
        <v>486</v>
      </c>
      <c r="C76" s="39" t="s">
        <v>487</v>
      </c>
      <c r="D76" s="125" t="s">
        <v>488</v>
      </c>
      <c r="E76" s="125">
        <v>7610146477</v>
      </c>
      <c r="F76" s="125" t="s">
        <v>485</v>
      </c>
      <c r="G76" s="125" t="s">
        <v>489</v>
      </c>
      <c r="H76" s="125" t="s">
        <v>38</v>
      </c>
      <c r="I76" s="125" t="s">
        <v>42</v>
      </c>
      <c r="J76" s="139" t="s">
        <v>312</v>
      </c>
      <c r="K76" s="139" t="s">
        <v>300</v>
      </c>
      <c r="L76" s="139"/>
      <c r="M76" s="139" t="s">
        <v>302</v>
      </c>
      <c r="N76" s="139"/>
      <c r="O76" s="139" t="s">
        <v>304</v>
      </c>
      <c r="P76" s="139" t="s">
        <v>305</v>
      </c>
      <c r="Q76" s="139"/>
      <c r="R76" s="147"/>
    </row>
    <row r="77" spans="1:18" ht="20.100000000000001" customHeight="1">
      <c r="A77" s="167">
        <v>20</v>
      </c>
      <c r="B77" s="168" t="s">
        <v>490</v>
      </c>
      <c r="C77" s="168" t="s">
        <v>491</v>
      </c>
      <c r="D77" s="170" t="s">
        <v>492</v>
      </c>
      <c r="E77" s="170">
        <v>9575519043</v>
      </c>
      <c r="F77" s="170" t="s">
        <v>493</v>
      </c>
      <c r="G77" s="170"/>
      <c r="H77" s="170" t="s">
        <v>38</v>
      </c>
      <c r="I77" s="170" t="s">
        <v>42</v>
      </c>
      <c r="J77" s="184" t="s">
        <v>312</v>
      </c>
      <c r="K77" s="184" t="s">
        <v>300</v>
      </c>
      <c r="L77" s="184"/>
      <c r="M77" s="184" t="s">
        <v>302</v>
      </c>
      <c r="N77" s="184" t="s">
        <v>325</v>
      </c>
      <c r="O77" s="184"/>
      <c r="P77" s="184"/>
      <c r="Q77" s="184" t="s">
        <v>306</v>
      </c>
      <c r="R77" s="191"/>
    </row>
    <row r="78" spans="1:18" ht="20.100000000000001" customHeight="1">
      <c r="A78" s="403" t="s">
        <v>71</v>
      </c>
      <c r="B78" s="404"/>
      <c r="C78" s="404"/>
      <c r="D78" s="405"/>
      <c r="E78" s="405"/>
      <c r="F78" s="404"/>
      <c r="G78" s="405"/>
      <c r="H78" s="404"/>
      <c r="I78" s="406"/>
      <c r="J78" s="143">
        <v>20</v>
      </c>
      <c r="K78" s="143">
        <v>20</v>
      </c>
      <c r="L78" s="143">
        <v>9</v>
      </c>
      <c r="M78" s="143">
        <v>16</v>
      </c>
      <c r="N78" s="143">
        <v>14</v>
      </c>
      <c r="O78" s="143">
        <v>3</v>
      </c>
      <c r="P78" s="143">
        <v>11</v>
      </c>
      <c r="Q78" s="143">
        <v>4</v>
      </c>
      <c r="R78" s="150"/>
    </row>
    <row r="79" spans="1:18" ht="21.95" customHeight="1">
      <c r="A79" s="407" t="s">
        <v>0</v>
      </c>
      <c r="B79" s="407"/>
      <c r="C79" s="407"/>
      <c r="D79" s="372"/>
      <c r="E79" s="372"/>
      <c r="F79" s="407"/>
      <c r="G79" s="372"/>
      <c r="H79" s="407"/>
      <c r="I79" s="407"/>
      <c r="J79" s="407"/>
      <c r="K79" s="407"/>
      <c r="L79" s="407"/>
      <c r="M79" s="407"/>
      <c r="N79" s="407"/>
      <c r="O79" s="407"/>
      <c r="P79" s="407"/>
      <c r="Q79" s="407"/>
    </row>
    <row r="80" spans="1:18" ht="21.95" customHeight="1">
      <c r="A80" s="384" t="s">
        <v>1</v>
      </c>
      <c r="B80" s="384"/>
      <c r="C80" s="384"/>
      <c r="D80" s="385"/>
      <c r="E80" s="385"/>
      <c r="F80" s="384"/>
      <c r="G80" s="385"/>
      <c r="H80" s="384"/>
      <c r="I80" s="384"/>
      <c r="J80" s="384"/>
      <c r="K80" s="384"/>
      <c r="L80" s="384"/>
      <c r="M80" s="384"/>
      <c r="N80" s="384"/>
      <c r="O80" s="384"/>
      <c r="P80" s="384"/>
      <c r="Q80" s="384"/>
    </row>
    <row r="81" spans="1:18" ht="21.95" customHeight="1">
      <c r="A81" s="384" t="s">
        <v>294</v>
      </c>
      <c r="B81" s="384"/>
      <c r="C81" s="384"/>
      <c r="D81" s="385"/>
      <c r="E81" s="385"/>
      <c r="F81" s="384"/>
      <c r="G81" s="385"/>
      <c r="H81" s="384"/>
      <c r="I81" s="384"/>
      <c r="J81" s="384"/>
      <c r="K81" s="384"/>
      <c r="L81" s="384"/>
      <c r="M81" s="384"/>
      <c r="N81" s="384"/>
      <c r="O81" s="384"/>
      <c r="P81" s="384"/>
      <c r="Q81" s="384"/>
    </row>
    <row r="82" spans="1:18" ht="21.95" customHeight="1">
      <c r="A82" s="384" t="s">
        <v>3</v>
      </c>
      <c r="B82" s="384"/>
      <c r="C82" s="384"/>
      <c r="D82" s="385"/>
      <c r="E82" s="385"/>
      <c r="F82" s="384"/>
      <c r="G82" s="385"/>
      <c r="H82" s="384"/>
      <c r="I82" s="384"/>
      <c r="J82" s="384"/>
      <c r="K82" s="384"/>
      <c r="L82" s="384"/>
      <c r="M82" s="384"/>
      <c r="N82" s="384"/>
      <c r="O82" s="384"/>
      <c r="P82" s="384"/>
      <c r="Q82" s="384"/>
    </row>
    <row r="83" spans="1:18" ht="21.95" customHeight="1">
      <c r="A83" s="384" t="s">
        <v>413</v>
      </c>
      <c r="B83" s="384"/>
      <c r="C83" s="384"/>
      <c r="D83" s="385"/>
      <c r="E83" s="385"/>
      <c r="F83" s="384"/>
      <c r="G83" s="385"/>
      <c r="H83" s="384"/>
      <c r="I83" s="384"/>
      <c r="J83" s="384"/>
      <c r="K83" s="384"/>
      <c r="L83" s="384"/>
      <c r="M83" s="384"/>
      <c r="N83" s="384"/>
      <c r="O83" s="384"/>
      <c r="P83" s="384"/>
      <c r="Q83" s="384"/>
    </row>
    <row r="84" spans="1:18" ht="22.5" customHeight="1">
      <c r="A84" s="389" t="s">
        <v>5</v>
      </c>
      <c r="B84" s="401" t="s">
        <v>6</v>
      </c>
      <c r="C84" s="401" t="s">
        <v>7</v>
      </c>
      <c r="D84" s="373" t="s">
        <v>8</v>
      </c>
      <c r="E84" s="382" t="s">
        <v>296</v>
      </c>
      <c r="F84" s="373" t="s">
        <v>297</v>
      </c>
      <c r="G84" s="373" t="s">
        <v>11</v>
      </c>
      <c r="H84" s="373" t="s">
        <v>298</v>
      </c>
      <c r="I84" s="373" t="s">
        <v>13</v>
      </c>
      <c r="J84" s="399" t="s">
        <v>14</v>
      </c>
      <c r="K84" s="399"/>
      <c r="L84" s="399"/>
      <c r="M84" s="399"/>
      <c r="N84" s="399"/>
      <c r="O84" s="399"/>
      <c r="P84" s="399"/>
      <c r="Q84" s="399"/>
      <c r="R84" s="400"/>
    </row>
    <row r="85" spans="1:18" ht="26.25" customHeight="1">
      <c r="A85" s="391"/>
      <c r="B85" s="402"/>
      <c r="C85" s="402"/>
      <c r="D85" s="375"/>
      <c r="E85" s="386"/>
      <c r="F85" s="375"/>
      <c r="G85" s="375"/>
      <c r="H85" s="375"/>
      <c r="I85" s="375"/>
      <c r="J85" s="244" t="s">
        <v>299</v>
      </c>
      <c r="K85" s="244" t="s">
        <v>300</v>
      </c>
      <c r="L85" s="244" t="s">
        <v>301</v>
      </c>
      <c r="M85" s="244" t="s">
        <v>302</v>
      </c>
      <c r="N85" s="244" t="s">
        <v>303</v>
      </c>
      <c r="O85" s="244" t="s">
        <v>304</v>
      </c>
      <c r="P85" s="244" t="s">
        <v>305</v>
      </c>
      <c r="Q85" s="244" t="s">
        <v>306</v>
      </c>
      <c r="R85" s="246" t="s">
        <v>307</v>
      </c>
    </row>
    <row r="86" spans="1:18" ht="20.100000000000001" customHeight="1">
      <c r="A86" s="408"/>
      <c r="B86" s="409"/>
      <c r="C86" s="409"/>
      <c r="D86" s="409"/>
      <c r="E86" s="409"/>
      <c r="F86" s="409"/>
      <c r="G86" s="409"/>
      <c r="H86" s="409"/>
      <c r="I86" s="410"/>
      <c r="J86" s="143">
        <v>20</v>
      </c>
      <c r="K86" s="143">
        <v>20</v>
      </c>
      <c r="L86" s="143">
        <v>9</v>
      </c>
      <c r="M86" s="143">
        <v>16</v>
      </c>
      <c r="N86" s="143">
        <v>14</v>
      </c>
      <c r="O86" s="143">
        <v>3</v>
      </c>
      <c r="P86" s="143">
        <v>11</v>
      </c>
      <c r="Q86" s="143">
        <v>4</v>
      </c>
      <c r="R86" s="150">
        <v>0</v>
      </c>
    </row>
    <row r="87" spans="1:18" ht="20.100000000000001" customHeight="1">
      <c r="A87" s="35">
        <v>21</v>
      </c>
      <c r="B87" s="239" t="s">
        <v>494</v>
      </c>
      <c r="C87" s="36" t="s">
        <v>495</v>
      </c>
      <c r="D87" s="240">
        <v>35413</v>
      </c>
      <c r="E87" s="124">
        <v>9777668466</v>
      </c>
      <c r="F87" s="124" t="s">
        <v>496</v>
      </c>
      <c r="G87" s="124"/>
      <c r="H87" s="124" t="s">
        <v>38</v>
      </c>
      <c r="I87" s="124" t="s">
        <v>26</v>
      </c>
      <c r="J87" s="139" t="s">
        <v>312</v>
      </c>
      <c r="K87" s="139" t="s">
        <v>300</v>
      </c>
      <c r="L87" s="138" t="s">
        <v>301</v>
      </c>
      <c r="M87" s="138" t="s">
        <v>302</v>
      </c>
      <c r="N87" s="138" t="s">
        <v>325</v>
      </c>
      <c r="O87" s="245"/>
      <c r="P87" s="245"/>
      <c r="Q87" s="245"/>
      <c r="R87" s="247"/>
    </row>
    <row r="88" spans="1:18" ht="20.100000000000001" customHeight="1">
      <c r="A88" s="38">
        <v>22</v>
      </c>
      <c r="B88" s="39" t="s">
        <v>497</v>
      </c>
      <c r="C88" s="39" t="s">
        <v>498</v>
      </c>
      <c r="D88" s="125" t="s">
        <v>499</v>
      </c>
      <c r="E88" s="125" t="s">
        <v>500</v>
      </c>
      <c r="F88" s="125" t="s">
        <v>324</v>
      </c>
      <c r="G88" s="125"/>
      <c r="H88" s="125" t="s">
        <v>25</v>
      </c>
      <c r="I88" s="125" t="s">
        <v>26</v>
      </c>
      <c r="J88" s="139" t="s">
        <v>312</v>
      </c>
      <c r="K88" s="139" t="s">
        <v>300</v>
      </c>
      <c r="L88" s="139" t="s">
        <v>301</v>
      </c>
      <c r="M88" s="139" t="s">
        <v>302</v>
      </c>
      <c r="N88" s="139"/>
      <c r="O88" s="139"/>
      <c r="P88" s="139" t="s">
        <v>305</v>
      </c>
      <c r="Q88" s="139"/>
      <c r="R88" s="147"/>
    </row>
    <row r="89" spans="1:18" ht="20.100000000000001" customHeight="1">
      <c r="A89" s="38">
        <v>23</v>
      </c>
      <c r="B89" s="39" t="s">
        <v>501</v>
      </c>
      <c r="C89" s="39" t="s">
        <v>502</v>
      </c>
      <c r="D89" s="125" t="s">
        <v>503</v>
      </c>
      <c r="E89" s="125">
        <v>9617288176</v>
      </c>
      <c r="F89" s="125" t="s">
        <v>417</v>
      </c>
      <c r="G89" s="125"/>
      <c r="H89" s="125" t="s">
        <v>25</v>
      </c>
      <c r="I89" s="125" t="s">
        <v>42</v>
      </c>
      <c r="J89" s="139" t="s">
        <v>312</v>
      </c>
      <c r="K89" s="139" t="s">
        <v>300</v>
      </c>
      <c r="L89" s="139"/>
      <c r="M89" s="139" t="s">
        <v>302</v>
      </c>
      <c r="N89" s="139" t="s">
        <v>325</v>
      </c>
      <c r="O89" s="139"/>
      <c r="P89" s="139" t="s">
        <v>305</v>
      </c>
      <c r="Q89" s="139"/>
      <c r="R89" s="147"/>
    </row>
    <row r="90" spans="1:18" ht="20.100000000000001" customHeight="1">
      <c r="A90" s="38">
        <v>24</v>
      </c>
      <c r="B90" s="39" t="s">
        <v>504</v>
      </c>
      <c r="C90" s="39" t="s">
        <v>505</v>
      </c>
      <c r="D90" s="125" t="s">
        <v>506</v>
      </c>
      <c r="E90" s="125">
        <v>9098646842</v>
      </c>
      <c r="F90" s="125" t="s">
        <v>485</v>
      </c>
      <c r="G90" s="125"/>
      <c r="H90" s="125" t="s">
        <v>180</v>
      </c>
      <c r="I90" s="125" t="s">
        <v>42</v>
      </c>
      <c r="J90" s="139" t="s">
        <v>312</v>
      </c>
      <c r="K90" s="139" t="s">
        <v>300</v>
      </c>
      <c r="L90" s="139" t="s">
        <v>301</v>
      </c>
      <c r="M90" s="139"/>
      <c r="N90" s="139" t="s">
        <v>325</v>
      </c>
      <c r="O90" s="139"/>
      <c r="P90" s="139"/>
      <c r="Q90" s="139" t="s">
        <v>306</v>
      </c>
      <c r="R90" s="147"/>
    </row>
    <row r="91" spans="1:18" ht="20.100000000000001" customHeight="1">
      <c r="A91" s="38">
        <v>25</v>
      </c>
      <c r="B91" s="39" t="s">
        <v>507</v>
      </c>
      <c r="C91" s="39" t="s">
        <v>508</v>
      </c>
      <c r="D91" s="125" t="s">
        <v>509</v>
      </c>
      <c r="E91" s="125">
        <v>9584049941</v>
      </c>
      <c r="F91" s="125" t="s">
        <v>353</v>
      </c>
      <c r="G91" s="125"/>
      <c r="H91" s="125" t="s">
        <v>38</v>
      </c>
      <c r="I91" s="125" t="s">
        <v>42</v>
      </c>
      <c r="J91" s="139" t="s">
        <v>312</v>
      </c>
      <c r="K91" s="139" t="s">
        <v>300</v>
      </c>
      <c r="L91" s="139" t="s">
        <v>301</v>
      </c>
      <c r="M91" s="139" t="s">
        <v>302</v>
      </c>
      <c r="N91" s="139" t="s">
        <v>325</v>
      </c>
      <c r="O91" s="139"/>
      <c r="P91" s="139"/>
      <c r="Q91" s="139"/>
      <c r="R91" s="147"/>
    </row>
    <row r="92" spans="1:18" ht="20.100000000000001" customHeight="1">
      <c r="A92" s="38">
        <v>26</v>
      </c>
      <c r="B92" s="39" t="s">
        <v>510</v>
      </c>
      <c r="C92" s="39" t="s">
        <v>511</v>
      </c>
      <c r="D92" s="125" t="s">
        <v>512</v>
      </c>
      <c r="E92" s="125">
        <v>8889465989</v>
      </c>
      <c r="F92" s="125" t="s">
        <v>513</v>
      </c>
      <c r="G92" s="125"/>
      <c r="H92" s="125" t="s">
        <v>38</v>
      </c>
      <c r="I92" s="125" t="s">
        <v>42</v>
      </c>
      <c r="J92" s="139" t="s">
        <v>312</v>
      </c>
      <c r="K92" s="139" t="s">
        <v>300</v>
      </c>
      <c r="L92" s="139" t="s">
        <v>301</v>
      </c>
      <c r="M92" s="139" t="s">
        <v>302</v>
      </c>
      <c r="N92" s="139"/>
      <c r="O92" s="139" t="s">
        <v>304</v>
      </c>
      <c r="P92" s="139"/>
      <c r="Q92" s="139"/>
      <c r="R92" s="147"/>
    </row>
    <row r="93" spans="1:18" ht="20.100000000000001" customHeight="1">
      <c r="A93" s="38">
        <v>27</v>
      </c>
      <c r="B93" s="39" t="s">
        <v>514</v>
      </c>
      <c r="C93" s="39" t="s">
        <v>515</v>
      </c>
      <c r="D93" s="125" t="s">
        <v>516</v>
      </c>
      <c r="E93" s="125">
        <v>9131539965</v>
      </c>
      <c r="F93" s="125" t="s">
        <v>324</v>
      </c>
      <c r="G93" s="125"/>
      <c r="H93" s="125" t="s">
        <v>38</v>
      </c>
      <c r="I93" s="125" t="s">
        <v>42</v>
      </c>
      <c r="J93" s="139" t="s">
        <v>312</v>
      </c>
      <c r="K93" s="139" t="s">
        <v>300</v>
      </c>
      <c r="L93" s="139" t="s">
        <v>301</v>
      </c>
      <c r="M93" s="139" t="s">
        <v>302</v>
      </c>
      <c r="N93" s="139" t="s">
        <v>325</v>
      </c>
      <c r="O93" s="139"/>
      <c r="P93" s="139"/>
      <c r="Q93" s="139"/>
      <c r="R93" s="147"/>
    </row>
    <row r="94" spans="1:18" ht="20.100000000000001" customHeight="1">
      <c r="A94" s="38">
        <v>28</v>
      </c>
      <c r="B94" s="39" t="s">
        <v>517</v>
      </c>
      <c r="C94" s="39" t="s">
        <v>518</v>
      </c>
      <c r="D94" s="125" t="s">
        <v>519</v>
      </c>
      <c r="E94" s="125">
        <v>7610136534</v>
      </c>
      <c r="F94" s="125" t="s">
        <v>316</v>
      </c>
      <c r="G94" s="139" t="s">
        <v>520</v>
      </c>
      <c r="H94" s="125" t="s">
        <v>38</v>
      </c>
      <c r="I94" s="125" t="s">
        <v>26</v>
      </c>
      <c r="J94" s="139" t="s">
        <v>312</v>
      </c>
      <c r="K94" s="139" t="s">
        <v>300</v>
      </c>
      <c r="L94" s="139"/>
      <c r="M94" s="139" t="s">
        <v>302</v>
      </c>
      <c r="N94" s="139"/>
      <c r="O94" s="139"/>
      <c r="P94" s="139" t="s">
        <v>305</v>
      </c>
      <c r="Q94" s="139" t="s">
        <v>306</v>
      </c>
      <c r="R94" s="147"/>
    </row>
    <row r="95" spans="1:18" ht="20.100000000000001" customHeight="1">
      <c r="A95" s="38">
        <v>29</v>
      </c>
      <c r="B95" s="39" t="s">
        <v>521</v>
      </c>
      <c r="C95" s="39" t="s">
        <v>522</v>
      </c>
      <c r="D95" s="125" t="s">
        <v>523</v>
      </c>
      <c r="E95" s="125">
        <v>9575953513</v>
      </c>
      <c r="F95" s="125" t="s">
        <v>316</v>
      </c>
      <c r="G95" s="125" t="s">
        <v>524</v>
      </c>
      <c r="H95" s="125" t="s">
        <v>38</v>
      </c>
      <c r="I95" s="125" t="s">
        <v>26</v>
      </c>
      <c r="J95" s="139" t="s">
        <v>312</v>
      </c>
      <c r="K95" s="139" t="s">
        <v>300</v>
      </c>
      <c r="L95" s="139" t="s">
        <v>301</v>
      </c>
      <c r="M95" s="139" t="s">
        <v>302</v>
      </c>
      <c r="N95" s="139"/>
      <c r="O95" s="139"/>
      <c r="P95" s="139"/>
      <c r="Q95" s="139" t="s">
        <v>306</v>
      </c>
      <c r="R95" s="147"/>
    </row>
    <row r="96" spans="1:18" ht="20.100000000000001" customHeight="1">
      <c r="A96" s="38">
        <v>30</v>
      </c>
      <c r="B96" s="39" t="s">
        <v>525</v>
      </c>
      <c r="C96" s="39" t="s">
        <v>526</v>
      </c>
      <c r="D96" s="125" t="s">
        <v>527</v>
      </c>
      <c r="E96" s="125">
        <v>7697915961</v>
      </c>
      <c r="F96" s="125" t="s">
        <v>417</v>
      </c>
      <c r="G96" s="125"/>
      <c r="H96" s="125" t="s">
        <v>38</v>
      </c>
      <c r="I96" s="125" t="s">
        <v>42</v>
      </c>
      <c r="J96" s="139" t="s">
        <v>312</v>
      </c>
      <c r="K96" s="139" t="s">
        <v>300</v>
      </c>
      <c r="L96" s="139" t="s">
        <v>301</v>
      </c>
      <c r="M96" s="139" t="s">
        <v>302</v>
      </c>
      <c r="N96" s="139" t="s">
        <v>528</v>
      </c>
      <c r="O96" s="139"/>
      <c r="P96" s="139"/>
      <c r="Q96" s="139"/>
      <c r="R96" s="147"/>
    </row>
    <row r="97" spans="1:18" ht="20.100000000000001" customHeight="1">
      <c r="A97" s="38">
        <v>31</v>
      </c>
      <c r="B97" s="39" t="s">
        <v>529</v>
      </c>
      <c r="C97" s="39" t="s">
        <v>530</v>
      </c>
      <c r="D97" s="125" t="s">
        <v>531</v>
      </c>
      <c r="E97" s="125">
        <v>9165085385</v>
      </c>
      <c r="F97" s="125" t="s">
        <v>465</v>
      </c>
      <c r="G97" s="125"/>
      <c r="H97" s="125" t="s">
        <v>38</v>
      </c>
      <c r="I97" s="125" t="s">
        <v>26</v>
      </c>
      <c r="J97" s="139" t="s">
        <v>312</v>
      </c>
      <c r="K97" s="139" t="s">
        <v>300</v>
      </c>
      <c r="L97" s="139" t="s">
        <v>301</v>
      </c>
      <c r="M97" s="139" t="s">
        <v>302</v>
      </c>
      <c r="N97" s="139" t="s">
        <v>528</v>
      </c>
      <c r="O97" s="139"/>
      <c r="P97" s="139"/>
      <c r="Q97" s="139"/>
      <c r="R97" s="147"/>
    </row>
    <row r="98" spans="1:18" ht="20.100000000000001" customHeight="1">
      <c r="A98" s="38">
        <v>32</v>
      </c>
      <c r="B98" s="39" t="s">
        <v>532</v>
      </c>
      <c r="C98" s="39" t="s">
        <v>533</v>
      </c>
      <c r="D98" s="125" t="s">
        <v>534</v>
      </c>
      <c r="E98" s="125">
        <v>7682046278</v>
      </c>
      <c r="F98" s="125" t="s">
        <v>417</v>
      </c>
      <c r="G98" s="125" t="s">
        <v>535</v>
      </c>
      <c r="H98" s="125" t="s">
        <v>38</v>
      </c>
      <c r="I98" s="125" t="s">
        <v>42</v>
      </c>
      <c r="J98" s="139" t="s">
        <v>312</v>
      </c>
      <c r="K98" s="139" t="s">
        <v>300</v>
      </c>
      <c r="L98" s="139"/>
      <c r="M98" s="139" t="s">
        <v>302</v>
      </c>
      <c r="N98" s="139" t="s">
        <v>528</v>
      </c>
      <c r="O98" s="139"/>
      <c r="P98" s="139" t="s">
        <v>305</v>
      </c>
      <c r="Q98" s="139"/>
      <c r="R98" s="147"/>
    </row>
    <row r="99" spans="1:18" ht="20.100000000000001" customHeight="1">
      <c r="A99" s="38">
        <v>33</v>
      </c>
      <c r="B99" s="39" t="s">
        <v>536</v>
      </c>
      <c r="C99" s="39" t="s">
        <v>537</v>
      </c>
      <c r="D99" s="125" t="s">
        <v>538</v>
      </c>
      <c r="E99" s="125">
        <v>9111191252</v>
      </c>
      <c r="F99" s="125" t="s">
        <v>68</v>
      </c>
      <c r="G99" s="125"/>
      <c r="H99" s="125" t="s">
        <v>30</v>
      </c>
      <c r="I99" s="125" t="s">
        <v>26</v>
      </c>
      <c r="J99" s="139" t="s">
        <v>312</v>
      </c>
      <c r="K99" s="139" t="s">
        <v>300</v>
      </c>
      <c r="L99" s="139" t="s">
        <v>301</v>
      </c>
      <c r="M99" s="139" t="s">
        <v>302</v>
      </c>
      <c r="N99" s="139" t="s">
        <v>528</v>
      </c>
      <c r="O99" s="139"/>
      <c r="P99" s="139"/>
      <c r="Q99" s="139"/>
      <c r="R99" s="147"/>
    </row>
    <row r="100" spans="1:18" ht="20.100000000000001" customHeight="1">
      <c r="A100" s="38">
        <v>34</v>
      </c>
      <c r="B100" s="39" t="s">
        <v>539</v>
      </c>
      <c r="C100" s="39" t="s">
        <v>540</v>
      </c>
      <c r="D100" s="125" t="s">
        <v>541</v>
      </c>
      <c r="E100" s="125">
        <v>9109776129</v>
      </c>
      <c r="F100" s="125" t="s">
        <v>353</v>
      </c>
      <c r="G100" s="125"/>
      <c r="H100" s="125" t="s">
        <v>38</v>
      </c>
      <c r="I100" s="125" t="s">
        <v>42</v>
      </c>
      <c r="J100" s="139" t="s">
        <v>312</v>
      </c>
      <c r="K100" s="139" t="s">
        <v>300</v>
      </c>
      <c r="L100" s="139" t="s">
        <v>301</v>
      </c>
      <c r="M100" s="139" t="s">
        <v>302</v>
      </c>
      <c r="N100" s="139"/>
      <c r="O100" s="139"/>
      <c r="P100" s="139"/>
      <c r="Q100" s="139" t="s">
        <v>306</v>
      </c>
      <c r="R100" s="147"/>
    </row>
    <row r="101" spans="1:18" ht="20.100000000000001" customHeight="1">
      <c r="A101" s="38">
        <v>35</v>
      </c>
      <c r="B101" s="39" t="s">
        <v>542</v>
      </c>
      <c r="C101" s="39" t="s">
        <v>543</v>
      </c>
      <c r="D101" s="125" t="s">
        <v>544</v>
      </c>
      <c r="E101" s="125">
        <v>8463835360</v>
      </c>
      <c r="F101" s="125" t="s">
        <v>493</v>
      </c>
      <c r="G101" s="125"/>
      <c r="H101" s="125" t="s">
        <v>38</v>
      </c>
      <c r="I101" s="125" t="s">
        <v>42</v>
      </c>
      <c r="J101" s="139" t="s">
        <v>312</v>
      </c>
      <c r="K101" s="139" t="s">
        <v>300</v>
      </c>
      <c r="L101" s="139"/>
      <c r="M101" s="139" t="s">
        <v>302</v>
      </c>
      <c r="N101" s="139" t="s">
        <v>325</v>
      </c>
      <c r="O101" s="139"/>
      <c r="P101" s="139" t="s">
        <v>305</v>
      </c>
      <c r="Q101" s="139"/>
      <c r="R101" s="147"/>
    </row>
    <row r="102" spans="1:18" ht="20.100000000000001" customHeight="1">
      <c r="A102" s="38">
        <v>36</v>
      </c>
      <c r="B102" s="39" t="s">
        <v>545</v>
      </c>
      <c r="C102" s="39" t="s">
        <v>318</v>
      </c>
      <c r="D102" s="125" t="s">
        <v>546</v>
      </c>
      <c r="E102" s="125">
        <v>8120194133</v>
      </c>
      <c r="F102" s="125" t="s">
        <v>316</v>
      </c>
      <c r="G102" s="125"/>
      <c r="H102" s="125" t="s">
        <v>38</v>
      </c>
      <c r="I102" s="125" t="s">
        <v>26</v>
      </c>
      <c r="J102" s="139" t="s">
        <v>312</v>
      </c>
      <c r="K102" s="139" t="s">
        <v>300</v>
      </c>
      <c r="L102" s="139" t="s">
        <v>301</v>
      </c>
      <c r="M102" s="139" t="s">
        <v>302</v>
      </c>
      <c r="N102" s="139" t="s">
        <v>325</v>
      </c>
      <c r="O102" s="139"/>
      <c r="P102" s="139"/>
      <c r="Q102" s="139"/>
      <c r="R102" s="147"/>
    </row>
    <row r="103" spans="1:18" ht="20.100000000000001" customHeight="1">
      <c r="A103" s="38">
        <v>37</v>
      </c>
      <c r="B103" s="39" t="s">
        <v>547</v>
      </c>
      <c r="C103" s="39" t="s">
        <v>548</v>
      </c>
      <c r="D103" s="125" t="s">
        <v>549</v>
      </c>
      <c r="E103" s="125">
        <v>8959606324</v>
      </c>
      <c r="F103" s="125" t="s">
        <v>417</v>
      </c>
      <c r="G103" s="125" t="s">
        <v>550</v>
      </c>
      <c r="H103" s="125" t="s">
        <v>38</v>
      </c>
      <c r="I103" s="125" t="s">
        <v>42</v>
      </c>
      <c r="J103" s="139" t="s">
        <v>312</v>
      </c>
      <c r="K103" s="139" t="s">
        <v>300</v>
      </c>
      <c r="L103" s="139"/>
      <c r="M103" s="139" t="s">
        <v>302</v>
      </c>
      <c r="N103" s="139" t="s">
        <v>303</v>
      </c>
      <c r="O103" s="139" t="s">
        <v>304</v>
      </c>
      <c r="P103" s="139"/>
      <c r="Q103" s="139"/>
      <c r="R103" s="147"/>
    </row>
    <row r="104" spans="1:18" ht="20.100000000000001" customHeight="1">
      <c r="A104" s="38">
        <v>38</v>
      </c>
      <c r="B104" s="39" t="s">
        <v>551</v>
      </c>
      <c r="C104" s="39" t="s">
        <v>552</v>
      </c>
      <c r="D104" s="125" t="s">
        <v>553</v>
      </c>
      <c r="E104" s="125">
        <v>9754288743</v>
      </c>
      <c r="F104" s="125" t="s">
        <v>23</v>
      </c>
      <c r="G104" s="125" t="s">
        <v>554</v>
      </c>
      <c r="H104" s="125" t="s">
        <v>38</v>
      </c>
      <c r="I104" s="125" t="s">
        <v>42</v>
      </c>
      <c r="J104" s="139" t="s">
        <v>312</v>
      </c>
      <c r="K104" s="139" t="s">
        <v>300</v>
      </c>
      <c r="L104" s="139" t="s">
        <v>301</v>
      </c>
      <c r="M104" s="139" t="s">
        <v>481</v>
      </c>
      <c r="N104" s="139"/>
      <c r="O104" s="139"/>
      <c r="P104" s="139" t="s">
        <v>305</v>
      </c>
      <c r="Q104" s="139"/>
      <c r="R104" s="147"/>
    </row>
    <row r="105" spans="1:18" ht="20.100000000000001" customHeight="1">
      <c r="A105" s="128">
        <v>39</v>
      </c>
      <c r="B105" s="129" t="s">
        <v>555</v>
      </c>
      <c r="C105" s="129" t="s">
        <v>556</v>
      </c>
      <c r="D105" s="130" t="s">
        <v>557</v>
      </c>
      <c r="E105" s="130">
        <v>6260397355</v>
      </c>
      <c r="F105" s="130" t="s">
        <v>417</v>
      </c>
      <c r="G105" s="130" t="s">
        <v>558</v>
      </c>
      <c r="H105" s="130" t="s">
        <v>38</v>
      </c>
      <c r="I105" s="130" t="s">
        <v>26</v>
      </c>
      <c r="J105" s="141" t="s">
        <v>312</v>
      </c>
      <c r="K105" s="141" t="s">
        <v>300</v>
      </c>
      <c r="L105" s="141"/>
      <c r="M105" s="141" t="s">
        <v>481</v>
      </c>
      <c r="N105" s="141" t="s">
        <v>303</v>
      </c>
      <c r="O105" s="141"/>
      <c r="P105" s="141"/>
      <c r="Q105" s="141" t="s">
        <v>306</v>
      </c>
      <c r="R105" s="148"/>
    </row>
    <row r="106" spans="1:18" ht="20.100000000000001" customHeight="1">
      <c r="A106" s="411" t="s">
        <v>71</v>
      </c>
      <c r="B106" s="412"/>
      <c r="C106" s="412"/>
      <c r="D106" s="413"/>
      <c r="E106" s="413"/>
      <c r="F106" s="412"/>
      <c r="G106" s="413"/>
      <c r="H106" s="412"/>
      <c r="I106" s="414"/>
      <c r="J106" s="142">
        <v>39</v>
      </c>
      <c r="K106" s="142">
        <v>39</v>
      </c>
      <c r="L106" s="142">
        <v>22</v>
      </c>
      <c r="M106" s="142">
        <v>34</v>
      </c>
      <c r="N106" s="142">
        <v>27</v>
      </c>
      <c r="O106" s="142">
        <v>5</v>
      </c>
      <c r="P106" s="142">
        <v>17</v>
      </c>
      <c r="Q106" s="142">
        <v>9</v>
      </c>
      <c r="R106" s="149">
        <v>0</v>
      </c>
    </row>
    <row r="107" spans="1:18" ht="21" customHeight="1">
      <c r="A107" s="407" t="s">
        <v>0</v>
      </c>
      <c r="B107" s="407"/>
      <c r="C107" s="407"/>
      <c r="D107" s="372"/>
      <c r="E107" s="372"/>
      <c r="F107" s="407"/>
      <c r="G107" s="372"/>
      <c r="H107" s="407"/>
      <c r="I107" s="407"/>
      <c r="J107" s="407"/>
      <c r="K107" s="407"/>
      <c r="L107" s="407"/>
      <c r="M107" s="407"/>
      <c r="N107" s="407"/>
      <c r="O107" s="407"/>
      <c r="P107" s="407"/>
      <c r="Q107" s="407"/>
    </row>
    <row r="108" spans="1:18" ht="21" customHeight="1">
      <c r="A108" s="384" t="s">
        <v>1</v>
      </c>
      <c r="B108" s="384"/>
      <c r="C108" s="384"/>
      <c r="D108" s="385"/>
      <c r="E108" s="385"/>
      <c r="F108" s="384"/>
      <c r="G108" s="385"/>
      <c r="H108" s="384"/>
      <c r="I108" s="384"/>
      <c r="J108" s="384"/>
      <c r="K108" s="384"/>
      <c r="L108" s="384"/>
      <c r="M108" s="384"/>
      <c r="N108" s="384"/>
      <c r="O108" s="384"/>
      <c r="P108" s="384"/>
      <c r="Q108" s="384"/>
    </row>
    <row r="109" spans="1:18" ht="21" customHeight="1">
      <c r="A109" s="384" t="s">
        <v>294</v>
      </c>
      <c r="B109" s="384"/>
      <c r="C109" s="384"/>
      <c r="D109" s="385"/>
      <c r="E109" s="385"/>
      <c r="F109" s="384"/>
      <c r="G109" s="385"/>
      <c r="H109" s="384"/>
      <c r="I109" s="384"/>
      <c r="J109" s="384"/>
      <c r="K109" s="384"/>
      <c r="L109" s="384"/>
      <c r="M109" s="384"/>
      <c r="N109" s="384"/>
      <c r="O109" s="384"/>
      <c r="P109" s="384"/>
      <c r="Q109" s="384"/>
    </row>
    <row r="110" spans="1:18" ht="21" customHeight="1">
      <c r="A110" s="384" t="s">
        <v>3</v>
      </c>
      <c r="B110" s="384"/>
      <c r="C110" s="384"/>
      <c r="D110" s="385"/>
      <c r="E110" s="385"/>
      <c r="F110" s="384"/>
      <c r="G110" s="385"/>
      <c r="H110" s="384"/>
      <c r="I110" s="384"/>
      <c r="J110" s="384"/>
      <c r="K110" s="384"/>
      <c r="L110" s="384"/>
      <c r="M110" s="384"/>
      <c r="N110" s="384"/>
      <c r="O110" s="384"/>
      <c r="P110" s="384"/>
      <c r="Q110" s="384"/>
    </row>
    <row r="111" spans="1:18" ht="21" customHeight="1">
      <c r="A111" s="384" t="s">
        <v>559</v>
      </c>
      <c r="B111" s="384"/>
      <c r="C111" s="384"/>
      <c r="D111" s="385"/>
      <c r="E111" s="385"/>
      <c r="F111" s="384"/>
      <c r="G111" s="385"/>
      <c r="H111" s="384"/>
      <c r="I111" s="384"/>
      <c r="J111" s="384"/>
      <c r="K111" s="384"/>
      <c r="L111" s="384"/>
      <c r="M111" s="384"/>
      <c r="N111" s="384"/>
      <c r="O111" s="384"/>
      <c r="P111" s="384"/>
      <c r="Q111" s="384"/>
    </row>
    <row r="112" spans="1:18" ht="24.95" customHeight="1">
      <c r="A112" s="389" t="s">
        <v>5</v>
      </c>
      <c r="B112" s="401" t="s">
        <v>6</v>
      </c>
      <c r="C112" s="401" t="s">
        <v>7</v>
      </c>
      <c r="D112" s="373" t="s">
        <v>8</v>
      </c>
      <c r="E112" s="382" t="s">
        <v>296</v>
      </c>
      <c r="F112" s="373" t="s">
        <v>297</v>
      </c>
      <c r="G112" s="373" t="s">
        <v>11</v>
      </c>
      <c r="H112" s="373" t="s">
        <v>560</v>
      </c>
      <c r="I112" s="373" t="s">
        <v>13</v>
      </c>
      <c r="J112" s="399" t="s">
        <v>14</v>
      </c>
      <c r="K112" s="399"/>
      <c r="L112" s="399"/>
      <c r="M112" s="399"/>
      <c r="N112" s="399"/>
      <c r="O112" s="399"/>
      <c r="P112" s="399"/>
      <c r="Q112" s="399"/>
      <c r="R112" s="400"/>
    </row>
    <row r="113" spans="1:22" ht="24.95" customHeight="1">
      <c r="A113" s="391"/>
      <c r="B113" s="402"/>
      <c r="C113" s="402"/>
      <c r="D113" s="375"/>
      <c r="E113" s="386"/>
      <c r="F113" s="375"/>
      <c r="G113" s="375"/>
      <c r="H113" s="375"/>
      <c r="I113" s="375"/>
      <c r="J113" s="244" t="s">
        <v>299</v>
      </c>
      <c r="K113" s="244" t="s">
        <v>300</v>
      </c>
      <c r="L113" s="244" t="s">
        <v>301</v>
      </c>
      <c r="M113" s="244" t="s">
        <v>302</v>
      </c>
      <c r="N113" s="244" t="s">
        <v>303</v>
      </c>
      <c r="O113" s="244" t="s">
        <v>304</v>
      </c>
      <c r="P113" s="244" t="s">
        <v>305</v>
      </c>
      <c r="Q113" s="244" t="s">
        <v>306</v>
      </c>
      <c r="R113" s="246" t="s">
        <v>307</v>
      </c>
    </row>
    <row r="114" spans="1:22" ht="23.1" customHeight="1">
      <c r="A114" s="35">
        <v>1</v>
      </c>
      <c r="B114" s="241" t="s">
        <v>561</v>
      </c>
      <c r="C114" s="241" t="s">
        <v>562</v>
      </c>
      <c r="D114" s="240">
        <v>36451</v>
      </c>
      <c r="E114" s="242">
        <v>7354479959</v>
      </c>
      <c r="F114" s="124" t="s">
        <v>563</v>
      </c>
      <c r="G114" s="124"/>
      <c r="H114" s="242" t="s">
        <v>25</v>
      </c>
      <c r="I114" s="242" t="s">
        <v>172</v>
      </c>
      <c r="J114" s="138" t="s">
        <v>299</v>
      </c>
      <c r="K114" s="138" t="s">
        <v>300</v>
      </c>
      <c r="L114" s="138"/>
      <c r="M114" s="138" t="s">
        <v>302</v>
      </c>
      <c r="N114" s="138"/>
      <c r="O114" s="138"/>
      <c r="P114" s="138" t="s">
        <v>305</v>
      </c>
      <c r="Q114" s="138" t="s">
        <v>306</v>
      </c>
      <c r="R114" s="248" t="s">
        <v>307</v>
      </c>
      <c r="T114" s="249"/>
      <c r="U114" s="249"/>
      <c r="V114" s="249"/>
    </row>
    <row r="115" spans="1:22" ht="23.1" customHeight="1">
      <c r="A115" s="38">
        <v>2</v>
      </c>
      <c r="B115" s="178" t="s">
        <v>564</v>
      </c>
      <c r="C115" s="178" t="s">
        <v>565</v>
      </c>
      <c r="D115" s="179">
        <v>37064</v>
      </c>
      <c r="E115" s="177">
        <v>7724028444</v>
      </c>
      <c r="F115" s="125" t="s">
        <v>566</v>
      </c>
      <c r="G115" s="125"/>
      <c r="H115" s="177" t="s">
        <v>25</v>
      </c>
      <c r="I115" s="177" t="s">
        <v>172</v>
      </c>
      <c r="J115" s="139" t="s">
        <v>299</v>
      </c>
      <c r="K115" s="139" t="s">
        <v>300</v>
      </c>
      <c r="L115" s="139" t="s">
        <v>301</v>
      </c>
      <c r="M115" s="139" t="s">
        <v>302</v>
      </c>
      <c r="N115" s="139" t="s">
        <v>303</v>
      </c>
      <c r="O115" s="139"/>
      <c r="P115" s="139"/>
      <c r="Q115" s="139"/>
      <c r="R115" s="151" t="s">
        <v>307</v>
      </c>
      <c r="T115" s="249"/>
      <c r="U115" s="249"/>
      <c r="V115" s="249"/>
    </row>
    <row r="116" spans="1:22" ht="23.1" customHeight="1">
      <c r="A116" s="38">
        <v>3</v>
      </c>
      <c r="B116" s="178" t="s">
        <v>567</v>
      </c>
      <c r="C116" s="178" t="s">
        <v>568</v>
      </c>
      <c r="D116" s="179">
        <v>36496</v>
      </c>
      <c r="E116" s="177">
        <v>7869451913</v>
      </c>
      <c r="F116" s="125" t="s">
        <v>569</v>
      </c>
      <c r="G116" s="125"/>
      <c r="H116" s="177" t="s">
        <v>38</v>
      </c>
      <c r="I116" s="177" t="s">
        <v>172</v>
      </c>
      <c r="J116" s="139" t="s">
        <v>299</v>
      </c>
      <c r="K116" s="139" t="s">
        <v>300</v>
      </c>
      <c r="L116" s="139" t="s">
        <v>301</v>
      </c>
      <c r="M116" s="139" t="s">
        <v>302</v>
      </c>
      <c r="N116" s="139" t="s">
        <v>303</v>
      </c>
      <c r="O116" s="139"/>
      <c r="P116" s="139"/>
      <c r="Q116" s="139"/>
      <c r="R116" s="151" t="s">
        <v>307</v>
      </c>
      <c r="T116" s="249"/>
      <c r="U116" s="249"/>
      <c r="V116" s="249"/>
    </row>
    <row r="117" spans="1:22" ht="23.1" customHeight="1">
      <c r="A117" s="38">
        <v>4</v>
      </c>
      <c r="B117" s="178" t="s">
        <v>570</v>
      </c>
      <c r="C117" s="178" t="s">
        <v>571</v>
      </c>
      <c r="D117" s="179">
        <v>36688</v>
      </c>
      <c r="E117" s="177">
        <v>9340454123</v>
      </c>
      <c r="F117" s="125" t="s">
        <v>572</v>
      </c>
      <c r="G117" s="125"/>
      <c r="H117" s="177" t="s">
        <v>30</v>
      </c>
      <c r="I117" s="177" t="s">
        <v>172</v>
      </c>
      <c r="J117" s="139" t="s">
        <v>299</v>
      </c>
      <c r="K117" s="139" t="s">
        <v>300</v>
      </c>
      <c r="L117" s="139" t="s">
        <v>301</v>
      </c>
      <c r="M117" s="139"/>
      <c r="N117" s="139"/>
      <c r="O117" s="139" t="s">
        <v>304</v>
      </c>
      <c r="P117" s="139" t="s">
        <v>305</v>
      </c>
      <c r="Q117" s="139"/>
      <c r="R117" s="151" t="s">
        <v>307</v>
      </c>
      <c r="T117" s="249"/>
      <c r="U117" s="249"/>
      <c r="V117" s="249"/>
    </row>
    <row r="118" spans="1:22" ht="23.1" customHeight="1">
      <c r="A118" s="38">
        <v>5</v>
      </c>
      <c r="B118" s="178" t="s">
        <v>573</v>
      </c>
      <c r="C118" s="178" t="s">
        <v>574</v>
      </c>
      <c r="D118" s="179">
        <v>36295</v>
      </c>
      <c r="E118" s="177">
        <v>7440397717</v>
      </c>
      <c r="F118" s="125" t="s">
        <v>324</v>
      </c>
      <c r="G118" s="125"/>
      <c r="H118" s="177" t="s">
        <v>38</v>
      </c>
      <c r="I118" s="177" t="s">
        <v>168</v>
      </c>
      <c r="J118" s="139" t="s">
        <v>299</v>
      </c>
      <c r="K118" s="139" t="s">
        <v>300</v>
      </c>
      <c r="L118" s="139"/>
      <c r="M118" s="216" t="s">
        <v>302</v>
      </c>
      <c r="N118" s="139" t="s">
        <v>303</v>
      </c>
      <c r="O118" s="139"/>
      <c r="P118" s="139" t="s">
        <v>305</v>
      </c>
      <c r="Q118" s="139"/>
      <c r="R118" s="151" t="s">
        <v>307</v>
      </c>
      <c r="T118" s="249"/>
      <c r="U118" s="249"/>
      <c r="V118" s="249"/>
    </row>
    <row r="119" spans="1:22" ht="23.1" customHeight="1">
      <c r="A119" s="38">
        <v>6</v>
      </c>
      <c r="B119" s="178" t="s">
        <v>575</v>
      </c>
      <c r="C119" s="178" t="s">
        <v>576</v>
      </c>
      <c r="D119" s="179">
        <v>37078</v>
      </c>
      <c r="E119" s="177">
        <v>8871064665</v>
      </c>
      <c r="F119" s="125" t="s">
        <v>117</v>
      </c>
      <c r="G119" s="125"/>
      <c r="H119" s="177" t="s">
        <v>38</v>
      </c>
      <c r="I119" s="177" t="s">
        <v>172</v>
      </c>
      <c r="J119" s="139" t="s">
        <v>299</v>
      </c>
      <c r="K119" s="139" t="s">
        <v>300</v>
      </c>
      <c r="L119" s="139"/>
      <c r="M119" s="139"/>
      <c r="N119" s="139" t="s">
        <v>303</v>
      </c>
      <c r="O119" s="139"/>
      <c r="P119" s="139" t="s">
        <v>305</v>
      </c>
      <c r="Q119" s="139" t="s">
        <v>306</v>
      </c>
      <c r="R119" s="151" t="s">
        <v>307</v>
      </c>
      <c r="T119" s="249"/>
      <c r="U119" s="249"/>
      <c r="V119" s="249"/>
    </row>
    <row r="120" spans="1:22" ht="23.1" customHeight="1">
      <c r="A120" s="38">
        <v>7</v>
      </c>
      <c r="B120" s="178" t="s">
        <v>577</v>
      </c>
      <c r="C120" s="178" t="s">
        <v>578</v>
      </c>
      <c r="D120" s="179">
        <v>37268</v>
      </c>
      <c r="E120" s="177">
        <v>6268615816</v>
      </c>
      <c r="F120" s="125" t="s">
        <v>579</v>
      </c>
      <c r="G120" s="125"/>
      <c r="H120" s="177" t="s">
        <v>38</v>
      </c>
      <c r="I120" s="177" t="s">
        <v>172</v>
      </c>
      <c r="J120" s="139" t="s">
        <v>299</v>
      </c>
      <c r="K120" s="139" t="s">
        <v>300</v>
      </c>
      <c r="L120" s="139" t="s">
        <v>301</v>
      </c>
      <c r="M120" s="139"/>
      <c r="N120" s="139" t="s">
        <v>303</v>
      </c>
      <c r="O120" s="139"/>
      <c r="P120" s="139" t="s">
        <v>305</v>
      </c>
      <c r="Q120" s="139"/>
      <c r="R120" s="151" t="s">
        <v>307</v>
      </c>
      <c r="T120" s="249"/>
      <c r="U120" s="249"/>
      <c r="V120" s="249"/>
    </row>
    <row r="121" spans="1:22" ht="23.1" customHeight="1">
      <c r="A121" s="38">
        <v>8</v>
      </c>
      <c r="B121" s="178" t="s">
        <v>580</v>
      </c>
      <c r="C121" s="178" t="s">
        <v>581</v>
      </c>
      <c r="D121" s="179">
        <v>37241</v>
      </c>
      <c r="E121" s="177">
        <v>7389810648</v>
      </c>
      <c r="F121" s="125" t="s">
        <v>579</v>
      </c>
      <c r="G121" s="125"/>
      <c r="H121" s="177" t="s">
        <v>38</v>
      </c>
      <c r="I121" s="177" t="s">
        <v>172</v>
      </c>
      <c r="J121" s="139" t="s">
        <v>299</v>
      </c>
      <c r="K121" s="139" t="s">
        <v>300</v>
      </c>
      <c r="L121" s="139"/>
      <c r="M121" s="139" t="s">
        <v>302</v>
      </c>
      <c r="N121" s="139" t="s">
        <v>303</v>
      </c>
      <c r="O121" s="139"/>
      <c r="P121" s="139" t="s">
        <v>305</v>
      </c>
      <c r="Q121" s="139"/>
      <c r="R121" s="151" t="s">
        <v>307</v>
      </c>
      <c r="T121" s="249"/>
      <c r="U121" s="249"/>
      <c r="V121" s="249"/>
    </row>
    <row r="122" spans="1:22" ht="23.1" customHeight="1">
      <c r="A122" s="38">
        <v>9</v>
      </c>
      <c r="B122" s="178" t="s">
        <v>582</v>
      </c>
      <c r="C122" s="178" t="s">
        <v>583</v>
      </c>
      <c r="D122" s="179">
        <v>36175</v>
      </c>
      <c r="E122" s="177">
        <v>6260311869</v>
      </c>
      <c r="F122" s="125" t="s">
        <v>584</v>
      </c>
      <c r="G122" s="125"/>
      <c r="H122" s="177" t="s">
        <v>38</v>
      </c>
      <c r="I122" s="177" t="s">
        <v>168</v>
      </c>
      <c r="J122" s="139" t="s">
        <v>299</v>
      </c>
      <c r="K122" s="139" t="s">
        <v>300</v>
      </c>
      <c r="L122" s="139"/>
      <c r="M122" s="139"/>
      <c r="N122" s="139" t="s">
        <v>303</v>
      </c>
      <c r="O122" s="139"/>
      <c r="P122" s="139" t="s">
        <v>305</v>
      </c>
      <c r="Q122" s="139" t="s">
        <v>306</v>
      </c>
      <c r="R122" s="151" t="s">
        <v>307</v>
      </c>
      <c r="T122" s="249"/>
      <c r="U122" s="249"/>
      <c r="V122" s="249"/>
    </row>
    <row r="123" spans="1:22" ht="23.1" customHeight="1">
      <c r="A123" s="38">
        <v>10</v>
      </c>
      <c r="B123" s="178" t="s">
        <v>585</v>
      </c>
      <c r="C123" s="178" t="s">
        <v>586</v>
      </c>
      <c r="D123" s="179">
        <v>36695</v>
      </c>
      <c r="E123" s="177">
        <v>9754458113</v>
      </c>
      <c r="F123" s="125" t="s">
        <v>587</v>
      </c>
      <c r="G123" s="125"/>
      <c r="H123" s="177" t="s">
        <v>38</v>
      </c>
      <c r="I123" s="177" t="s">
        <v>172</v>
      </c>
      <c r="J123" s="139" t="s">
        <v>299</v>
      </c>
      <c r="K123" s="139" t="s">
        <v>300</v>
      </c>
      <c r="L123" s="139"/>
      <c r="M123" s="139" t="s">
        <v>302</v>
      </c>
      <c r="N123" s="139" t="s">
        <v>303</v>
      </c>
      <c r="O123" s="139"/>
      <c r="P123" s="139"/>
      <c r="Q123" s="139" t="s">
        <v>306</v>
      </c>
      <c r="R123" s="151" t="s">
        <v>307</v>
      </c>
      <c r="T123" s="249"/>
      <c r="U123" s="249"/>
      <c r="V123" s="249"/>
    </row>
    <row r="124" spans="1:22" ht="23.1" customHeight="1">
      <c r="A124" s="38">
        <v>11</v>
      </c>
      <c r="B124" s="178" t="s">
        <v>588</v>
      </c>
      <c r="C124" s="178" t="s">
        <v>589</v>
      </c>
      <c r="D124" s="179">
        <v>36891</v>
      </c>
      <c r="E124" s="177">
        <v>6260496356</v>
      </c>
      <c r="F124" s="125" t="s">
        <v>316</v>
      </c>
      <c r="G124" s="125"/>
      <c r="H124" s="177" t="s">
        <v>38</v>
      </c>
      <c r="I124" s="177" t="s">
        <v>168</v>
      </c>
      <c r="J124" s="139" t="s">
        <v>299</v>
      </c>
      <c r="K124" s="139" t="s">
        <v>300</v>
      </c>
      <c r="L124" s="139"/>
      <c r="M124" s="139" t="s">
        <v>302</v>
      </c>
      <c r="N124" s="139"/>
      <c r="O124" s="139"/>
      <c r="P124" s="139" t="s">
        <v>305</v>
      </c>
      <c r="Q124" s="139" t="s">
        <v>306</v>
      </c>
      <c r="R124" s="151" t="s">
        <v>307</v>
      </c>
      <c r="T124" s="249"/>
      <c r="U124" s="249"/>
      <c r="V124" s="249"/>
    </row>
    <row r="125" spans="1:22" ht="23.1" customHeight="1">
      <c r="A125" s="38">
        <v>12</v>
      </c>
      <c r="B125" s="178" t="s">
        <v>590</v>
      </c>
      <c r="C125" s="178" t="s">
        <v>591</v>
      </c>
      <c r="D125" s="179">
        <v>36211</v>
      </c>
      <c r="E125" s="177">
        <v>9993137006</v>
      </c>
      <c r="F125" s="125" t="s">
        <v>592</v>
      </c>
      <c r="G125" s="125"/>
      <c r="H125" s="177" t="s">
        <v>38</v>
      </c>
      <c r="I125" s="177" t="s">
        <v>172</v>
      </c>
      <c r="J125" s="139" t="s">
        <v>299</v>
      </c>
      <c r="K125" s="139" t="s">
        <v>300</v>
      </c>
      <c r="L125" s="139" t="s">
        <v>301</v>
      </c>
      <c r="M125" s="139" t="s">
        <v>302</v>
      </c>
      <c r="N125" s="139" t="s">
        <v>303</v>
      </c>
      <c r="O125" s="139"/>
      <c r="P125" s="139"/>
      <c r="Q125" s="139"/>
      <c r="R125" s="151" t="s">
        <v>307</v>
      </c>
      <c r="T125" s="249"/>
      <c r="U125" s="249"/>
      <c r="V125" s="249"/>
    </row>
    <row r="126" spans="1:22" ht="23.1" customHeight="1">
      <c r="A126" s="38">
        <v>13</v>
      </c>
      <c r="B126" s="178" t="s">
        <v>593</v>
      </c>
      <c r="C126" s="178" t="s">
        <v>594</v>
      </c>
      <c r="D126" s="179">
        <v>36684</v>
      </c>
      <c r="E126" s="177">
        <v>9753785439</v>
      </c>
      <c r="F126" s="125" t="s">
        <v>595</v>
      </c>
      <c r="G126" s="125"/>
      <c r="H126" s="177" t="s">
        <v>38</v>
      </c>
      <c r="I126" s="177" t="s">
        <v>168</v>
      </c>
      <c r="J126" s="139" t="s">
        <v>299</v>
      </c>
      <c r="K126" s="139" t="s">
        <v>300</v>
      </c>
      <c r="L126" s="139"/>
      <c r="M126" s="139" t="s">
        <v>302</v>
      </c>
      <c r="N126" s="139" t="s">
        <v>303</v>
      </c>
      <c r="O126" s="139"/>
      <c r="P126" s="139" t="s">
        <v>305</v>
      </c>
      <c r="Q126" s="139"/>
      <c r="R126" s="151" t="s">
        <v>307</v>
      </c>
      <c r="T126" s="249"/>
      <c r="U126" s="249"/>
      <c r="V126" s="249"/>
    </row>
    <row r="127" spans="1:22" ht="23.1" customHeight="1">
      <c r="A127" s="38">
        <v>14</v>
      </c>
      <c r="B127" s="178" t="s">
        <v>596</v>
      </c>
      <c r="C127" s="178" t="s">
        <v>597</v>
      </c>
      <c r="D127" s="179">
        <v>36757</v>
      </c>
      <c r="E127" s="177">
        <v>8959062010</v>
      </c>
      <c r="F127" s="125" t="s">
        <v>598</v>
      </c>
      <c r="G127" s="125"/>
      <c r="H127" s="177" t="s">
        <v>38</v>
      </c>
      <c r="I127" s="177" t="s">
        <v>168</v>
      </c>
      <c r="J127" s="139" t="s">
        <v>299</v>
      </c>
      <c r="K127" s="139" t="s">
        <v>300</v>
      </c>
      <c r="L127" s="139" t="s">
        <v>301</v>
      </c>
      <c r="M127" s="139" t="s">
        <v>302</v>
      </c>
      <c r="N127" s="139" t="s">
        <v>303</v>
      </c>
      <c r="O127" s="139"/>
      <c r="P127" s="139"/>
      <c r="Q127" s="139"/>
      <c r="R127" s="151" t="s">
        <v>307</v>
      </c>
      <c r="T127" s="249"/>
      <c r="U127" s="249"/>
      <c r="V127" s="249"/>
    </row>
    <row r="128" spans="1:22" ht="23.1" customHeight="1">
      <c r="A128" s="38">
        <v>15</v>
      </c>
      <c r="B128" s="178" t="s">
        <v>358</v>
      </c>
      <c r="C128" s="178" t="s">
        <v>599</v>
      </c>
      <c r="D128" s="179">
        <v>36835</v>
      </c>
      <c r="E128" s="177">
        <v>9399743183</v>
      </c>
      <c r="F128" s="125" t="s">
        <v>579</v>
      </c>
      <c r="G128" s="125"/>
      <c r="H128" s="177" t="s">
        <v>38</v>
      </c>
      <c r="I128" s="177" t="s">
        <v>172</v>
      </c>
      <c r="J128" s="139" t="s">
        <v>299</v>
      </c>
      <c r="K128" s="139" t="s">
        <v>300</v>
      </c>
      <c r="L128" s="139" t="s">
        <v>301</v>
      </c>
      <c r="M128" s="139" t="s">
        <v>302</v>
      </c>
      <c r="N128" s="139" t="s">
        <v>303</v>
      </c>
      <c r="O128" s="139"/>
      <c r="P128" s="139"/>
      <c r="Q128" s="139"/>
      <c r="R128" s="151" t="s">
        <v>307</v>
      </c>
      <c r="T128" s="249"/>
      <c r="U128" s="249"/>
      <c r="V128" s="249"/>
    </row>
    <row r="129" spans="1:22" ht="23.1" customHeight="1">
      <c r="A129" s="38">
        <v>16</v>
      </c>
      <c r="B129" s="178" t="s">
        <v>600</v>
      </c>
      <c r="C129" s="178" t="s">
        <v>601</v>
      </c>
      <c r="D129" s="179">
        <v>36952</v>
      </c>
      <c r="E129" s="177">
        <v>7415790510</v>
      </c>
      <c r="F129" s="125" t="s">
        <v>602</v>
      </c>
      <c r="G129" s="125"/>
      <c r="H129" s="177" t="s">
        <v>25</v>
      </c>
      <c r="I129" s="177" t="s">
        <v>172</v>
      </c>
      <c r="J129" s="139" t="s">
        <v>299</v>
      </c>
      <c r="K129" s="139" t="s">
        <v>300</v>
      </c>
      <c r="L129" s="139"/>
      <c r="M129" s="139" t="s">
        <v>302</v>
      </c>
      <c r="N129" s="139" t="s">
        <v>303</v>
      </c>
      <c r="O129" s="139"/>
      <c r="P129" s="139" t="s">
        <v>305</v>
      </c>
      <c r="Q129" s="139"/>
      <c r="R129" s="151" t="s">
        <v>307</v>
      </c>
      <c r="T129" s="249"/>
      <c r="U129" s="249"/>
      <c r="V129" s="249"/>
    </row>
    <row r="130" spans="1:22" ht="23.1" customHeight="1">
      <c r="A130" s="38">
        <v>17</v>
      </c>
      <c r="B130" s="178" t="s">
        <v>603</v>
      </c>
      <c r="C130" s="178" t="s">
        <v>604</v>
      </c>
      <c r="D130" s="179">
        <v>37285</v>
      </c>
      <c r="E130" s="177">
        <v>9229431510</v>
      </c>
      <c r="F130" s="125" t="s">
        <v>572</v>
      </c>
      <c r="G130" s="125"/>
      <c r="H130" s="177" t="s">
        <v>38</v>
      </c>
      <c r="I130" s="177" t="s">
        <v>168</v>
      </c>
      <c r="J130" s="139" t="s">
        <v>299</v>
      </c>
      <c r="K130" s="139" t="s">
        <v>300</v>
      </c>
      <c r="L130" s="139"/>
      <c r="M130" s="216" t="s">
        <v>302</v>
      </c>
      <c r="N130" s="139" t="s">
        <v>303</v>
      </c>
      <c r="O130" s="139"/>
      <c r="P130" s="139"/>
      <c r="Q130" s="139" t="s">
        <v>306</v>
      </c>
      <c r="R130" s="151" t="s">
        <v>307</v>
      </c>
      <c r="T130" s="249"/>
      <c r="U130" s="249"/>
      <c r="V130" s="249"/>
    </row>
    <row r="131" spans="1:22" ht="23.1" customHeight="1">
      <c r="A131" s="167">
        <v>18</v>
      </c>
      <c r="B131" s="250" t="s">
        <v>605</v>
      </c>
      <c r="C131" s="250" t="s">
        <v>606</v>
      </c>
      <c r="D131" s="251">
        <v>36386</v>
      </c>
      <c r="E131" s="252">
        <v>6261866438</v>
      </c>
      <c r="F131" s="170" t="s">
        <v>607</v>
      </c>
      <c r="G131" s="170"/>
      <c r="H131" s="252" t="s">
        <v>38</v>
      </c>
      <c r="I131" s="252" t="s">
        <v>172</v>
      </c>
      <c r="J131" s="184" t="s">
        <v>299</v>
      </c>
      <c r="K131" s="184" t="s">
        <v>300</v>
      </c>
      <c r="L131" s="184" t="s">
        <v>301</v>
      </c>
      <c r="M131" s="184" t="s">
        <v>302</v>
      </c>
      <c r="N131" s="184" t="s">
        <v>303</v>
      </c>
      <c r="O131" s="184"/>
      <c r="P131" s="184"/>
      <c r="Q131" s="184"/>
      <c r="R131" s="161" t="s">
        <v>307</v>
      </c>
      <c r="T131" s="249"/>
      <c r="U131" s="249"/>
      <c r="V131" s="249"/>
    </row>
    <row r="132" spans="1:22" ht="18" customHeight="1">
      <c r="A132" s="403" t="s">
        <v>71</v>
      </c>
      <c r="B132" s="404"/>
      <c r="C132" s="404"/>
      <c r="D132" s="405"/>
      <c r="E132" s="405"/>
      <c r="F132" s="404"/>
      <c r="G132" s="405"/>
      <c r="H132" s="404"/>
      <c r="I132" s="406"/>
      <c r="J132" s="143">
        <v>18</v>
      </c>
      <c r="K132" s="143">
        <v>18</v>
      </c>
      <c r="L132" s="143">
        <v>8</v>
      </c>
      <c r="M132" s="143">
        <v>14</v>
      </c>
      <c r="N132" s="143">
        <v>15</v>
      </c>
      <c r="O132" s="143">
        <v>1</v>
      </c>
      <c r="P132" s="143">
        <v>10</v>
      </c>
      <c r="Q132" s="143">
        <v>6</v>
      </c>
      <c r="R132" s="150">
        <v>18</v>
      </c>
      <c r="T132" s="249"/>
      <c r="U132" s="249"/>
      <c r="V132" s="249"/>
    </row>
    <row r="133" spans="1:22" ht="18" customHeight="1">
      <c r="A133" s="407" t="s">
        <v>0</v>
      </c>
      <c r="B133" s="407"/>
      <c r="C133" s="407"/>
      <c r="D133" s="372"/>
      <c r="E133" s="372"/>
      <c r="F133" s="407"/>
      <c r="G133" s="372"/>
      <c r="H133" s="407"/>
      <c r="I133" s="407"/>
      <c r="J133" s="407"/>
      <c r="K133" s="407"/>
      <c r="L133" s="407"/>
      <c r="M133" s="407"/>
      <c r="N133" s="407"/>
      <c r="O133" s="407"/>
      <c r="P133" s="407"/>
      <c r="Q133" s="407"/>
      <c r="T133" s="249"/>
      <c r="U133" s="249"/>
      <c r="V133" s="249"/>
    </row>
    <row r="134" spans="1:22" ht="18" customHeight="1">
      <c r="A134" s="384" t="s">
        <v>1</v>
      </c>
      <c r="B134" s="384"/>
      <c r="C134" s="384"/>
      <c r="D134" s="385"/>
      <c r="E134" s="385"/>
      <c r="F134" s="384"/>
      <c r="G134" s="385"/>
      <c r="H134" s="384"/>
      <c r="I134" s="384"/>
      <c r="J134" s="384"/>
      <c r="K134" s="384"/>
      <c r="L134" s="384"/>
      <c r="M134" s="384"/>
      <c r="N134" s="384"/>
      <c r="O134" s="384"/>
      <c r="P134" s="384"/>
      <c r="Q134" s="384"/>
      <c r="T134" s="249"/>
      <c r="U134" s="249"/>
      <c r="V134" s="249"/>
    </row>
    <row r="135" spans="1:22" ht="18" customHeight="1">
      <c r="A135" s="384" t="s">
        <v>294</v>
      </c>
      <c r="B135" s="384"/>
      <c r="C135" s="384"/>
      <c r="D135" s="385"/>
      <c r="E135" s="385"/>
      <c r="F135" s="384"/>
      <c r="G135" s="385"/>
      <c r="H135" s="384"/>
      <c r="I135" s="384"/>
      <c r="J135" s="384"/>
      <c r="K135" s="384"/>
      <c r="L135" s="384"/>
      <c r="M135" s="384"/>
      <c r="N135" s="384"/>
      <c r="O135" s="384"/>
      <c r="P135" s="384"/>
      <c r="Q135" s="384"/>
      <c r="T135" s="249"/>
      <c r="U135" s="249"/>
      <c r="V135" s="249"/>
    </row>
    <row r="136" spans="1:22" ht="18" customHeight="1">
      <c r="A136" s="384" t="s">
        <v>3</v>
      </c>
      <c r="B136" s="384"/>
      <c r="C136" s="384"/>
      <c r="D136" s="385"/>
      <c r="E136" s="385"/>
      <c r="F136" s="384"/>
      <c r="G136" s="385"/>
      <c r="H136" s="384"/>
      <c r="I136" s="384"/>
      <c r="J136" s="384"/>
      <c r="K136" s="384"/>
      <c r="L136" s="384"/>
      <c r="M136" s="384"/>
      <c r="N136" s="384"/>
      <c r="O136" s="384"/>
      <c r="P136" s="384"/>
      <c r="Q136" s="384"/>
      <c r="T136" s="249"/>
      <c r="U136" s="249"/>
      <c r="V136" s="249"/>
    </row>
    <row r="137" spans="1:22" ht="18" customHeight="1">
      <c r="A137" s="384" t="s">
        <v>559</v>
      </c>
      <c r="B137" s="384"/>
      <c r="C137" s="384"/>
      <c r="D137" s="385"/>
      <c r="E137" s="385"/>
      <c r="F137" s="384"/>
      <c r="G137" s="385"/>
      <c r="H137" s="384"/>
      <c r="I137" s="384"/>
      <c r="J137" s="384"/>
      <c r="K137" s="384"/>
      <c r="L137" s="384"/>
      <c r="M137" s="384"/>
      <c r="N137" s="384"/>
      <c r="O137" s="384"/>
      <c r="P137" s="384"/>
      <c r="Q137" s="384"/>
      <c r="T137" s="249"/>
      <c r="U137" s="249"/>
      <c r="V137" s="249"/>
    </row>
    <row r="138" spans="1:22" ht="18" customHeight="1">
      <c r="A138" s="389" t="s">
        <v>5</v>
      </c>
      <c r="B138" s="401" t="s">
        <v>6</v>
      </c>
      <c r="C138" s="401" t="s">
        <v>7</v>
      </c>
      <c r="D138" s="373" t="s">
        <v>8</v>
      </c>
      <c r="E138" s="382" t="s">
        <v>296</v>
      </c>
      <c r="F138" s="373" t="s">
        <v>297</v>
      </c>
      <c r="G138" s="373" t="s">
        <v>11</v>
      </c>
      <c r="H138" s="373" t="s">
        <v>560</v>
      </c>
      <c r="I138" s="373" t="s">
        <v>13</v>
      </c>
      <c r="J138" s="399" t="s">
        <v>14</v>
      </c>
      <c r="K138" s="399"/>
      <c r="L138" s="399"/>
      <c r="M138" s="399"/>
      <c r="N138" s="399"/>
      <c r="O138" s="399"/>
      <c r="P138" s="399"/>
      <c r="Q138" s="399"/>
      <c r="R138" s="400"/>
      <c r="T138" s="249"/>
      <c r="U138" s="249"/>
      <c r="V138" s="249"/>
    </row>
    <row r="139" spans="1:22" ht="18" customHeight="1">
      <c r="A139" s="391"/>
      <c r="B139" s="402"/>
      <c r="C139" s="402"/>
      <c r="D139" s="375"/>
      <c r="E139" s="383"/>
      <c r="F139" s="375"/>
      <c r="G139" s="375"/>
      <c r="H139" s="375"/>
      <c r="I139" s="375"/>
      <c r="J139" s="244" t="s">
        <v>299</v>
      </c>
      <c r="K139" s="244" t="s">
        <v>300</v>
      </c>
      <c r="L139" s="244" t="s">
        <v>301</v>
      </c>
      <c r="M139" s="244" t="s">
        <v>302</v>
      </c>
      <c r="N139" s="244" t="s">
        <v>303</v>
      </c>
      <c r="O139" s="244" t="s">
        <v>304</v>
      </c>
      <c r="P139" s="244" t="s">
        <v>305</v>
      </c>
      <c r="Q139" s="244" t="s">
        <v>306</v>
      </c>
      <c r="R139" s="246" t="s">
        <v>307</v>
      </c>
      <c r="T139" s="249"/>
      <c r="U139" s="249"/>
      <c r="V139" s="249"/>
    </row>
    <row r="140" spans="1:22" ht="23.1" customHeight="1">
      <c r="A140" s="253"/>
      <c r="B140" s="204"/>
      <c r="C140" s="204"/>
      <c r="D140" s="202"/>
      <c r="E140" s="203"/>
      <c r="F140" s="254"/>
      <c r="G140" s="254"/>
      <c r="H140" s="203"/>
      <c r="I140" s="203"/>
      <c r="J140" s="185">
        <v>18</v>
      </c>
      <c r="K140" s="185">
        <v>18</v>
      </c>
      <c r="L140" s="185">
        <v>8</v>
      </c>
      <c r="M140" s="185">
        <v>14</v>
      </c>
      <c r="N140" s="185">
        <v>15</v>
      </c>
      <c r="O140" s="185">
        <v>1</v>
      </c>
      <c r="P140" s="185">
        <v>10</v>
      </c>
      <c r="Q140" s="185">
        <v>6</v>
      </c>
      <c r="R140" s="150">
        <v>18</v>
      </c>
      <c r="T140" s="249"/>
      <c r="U140" s="249"/>
      <c r="V140" s="249"/>
    </row>
    <row r="141" spans="1:22" ht="23.1" customHeight="1">
      <c r="A141" s="134">
        <v>19</v>
      </c>
      <c r="B141" s="174" t="s">
        <v>608</v>
      </c>
      <c r="C141" s="174" t="s">
        <v>609</v>
      </c>
      <c r="D141" s="175">
        <v>37116</v>
      </c>
      <c r="E141" s="173">
        <v>9009133171</v>
      </c>
      <c r="F141" s="132" t="s">
        <v>563</v>
      </c>
      <c r="G141" s="132"/>
      <c r="H141" s="173" t="s">
        <v>38</v>
      </c>
      <c r="I141" s="173" t="s">
        <v>172</v>
      </c>
      <c r="J141" s="187" t="s">
        <v>299</v>
      </c>
      <c r="K141" s="187" t="s">
        <v>300</v>
      </c>
      <c r="L141" s="187" t="s">
        <v>301</v>
      </c>
      <c r="M141" s="187" t="s">
        <v>302</v>
      </c>
      <c r="N141" s="187" t="s">
        <v>303</v>
      </c>
      <c r="O141" s="187"/>
      <c r="P141" s="187"/>
      <c r="Q141" s="187"/>
      <c r="R141" s="255" t="s">
        <v>307</v>
      </c>
      <c r="T141" s="249"/>
      <c r="U141" s="249"/>
      <c r="V141" s="249"/>
    </row>
    <row r="142" spans="1:22" ht="23.1" customHeight="1">
      <c r="A142" s="38">
        <v>20</v>
      </c>
      <c r="B142" s="178" t="s">
        <v>610</v>
      </c>
      <c r="C142" s="178" t="s">
        <v>611</v>
      </c>
      <c r="D142" s="179">
        <v>36453</v>
      </c>
      <c r="E142" s="177">
        <v>9907521492</v>
      </c>
      <c r="F142" s="125" t="s">
        <v>566</v>
      </c>
      <c r="G142" s="125"/>
      <c r="H142" s="177" t="s">
        <v>38</v>
      </c>
      <c r="I142" s="177" t="s">
        <v>172</v>
      </c>
      <c r="J142" s="139" t="s">
        <v>299</v>
      </c>
      <c r="K142" s="139" t="s">
        <v>300</v>
      </c>
      <c r="L142" s="139" t="s">
        <v>301</v>
      </c>
      <c r="M142" s="139" t="s">
        <v>302</v>
      </c>
      <c r="N142" s="139" t="s">
        <v>303</v>
      </c>
      <c r="O142" s="139"/>
      <c r="P142" s="139"/>
      <c r="Q142" s="139"/>
      <c r="R142" s="151" t="s">
        <v>307</v>
      </c>
      <c r="T142" s="249"/>
      <c r="U142" s="249"/>
      <c r="V142" s="249"/>
    </row>
    <row r="143" spans="1:22" ht="23.1" customHeight="1">
      <c r="A143" s="38">
        <v>21</v>
      </c>
      <c r="B143" s="178" t="s">
        <v>612</v>
      </c>
      <c r="C143" s="178" t="s">
        <v>149</v>
      </c>
      <c r="D143" s="179">
        <v>37126</v>
      </c>
      <c r="E143" s="177">
        <v>6266768059</v>
      </c>
      <c r="F143" s="125" t="s">
        <v>324</v>
      </c>
      <c r="G143" s="125"/>
      <c r="H143" s="177" t="s">
        <v>38</v>
      </c>
      <c r="I143" s="177" t="s">
        <v>168</v>
      </c>
      <c r="J143" s="139" t="s">
        <v>299</v>
      </c>
      <c r="K143" s="139" t="s">
        <v>300</v>
      </c>
      <c r="L143" s="139"/>
      <c r="M143" s="139"/>
      <c r="N143" s="139" t="s">
        <v>303</v>
      </c>
      <c r="O143" s="139"/>
      <c r="P143" s="139" t="s">
        <v>305</v>
      </c>
      <c r="Q143" s="139" t="s">
        <v>306</v>
      </c>
      <c r="R143" s="151" t="s">
        <v>307</v>
      </c>
      <c r="T143" s="249"/>
      <c r="U143" s="249"/>
      <c r="V143" s="249"/>
    </row>
    <row r="144" spans="1:22" ht="23.1" customHeight="1">
      <c r="A144" s="38">
        <v>22</v>
      </c>
      <c r="B144" s="178" t="s">
        <v>613</v>
      </c>
      <c r="C144" s="178" t="s">
        <v>614</v>
      </c>
      <c r="D144" s="179">
        <v>34851</v>
      </c>
      <c r="E144" s="177">
        <v>7067358122</v>
      </c>
      <c r="F144" s="125" t="s">
        <v>324</v>
      </c>
      <c r="G144" s="125"/>
      <c r="H144" s="177" t="s">
        <v>38</v>
      </c>
      <c r="I144" s="177" t="s">
        <v>168</v>
      </c>
      <c r="J144" s="139" t="s">
        <v>299</v>
      </c>
      <c r="K144" s="139" t="s">
        <v>300</v>
      </c>
      <c r="L144" s="139" t="s">
        <v>301</v>
      </c>
      <c r="M144" s="139" t="s">
        <v>302</v>
      </c>
      <c r="N144" s="139" t="s">
        <v>303</v>
      </c>
      <c r="O144" s="139"/>
      <c r="P144" s="139"/>
      <c r="Q144" s="139"/>
      <c r="R144" s="151" t="s">
        <v>307</v>
      </c>
      <c r="T144" s="249"/>
      <c r="U144" s="249"/>
      <c r="V144" s="249"/>
    </row>
    <row r="145" spans="1:22" ht="23.1" customHeight="1">
      <c r="A145" s="38">
        <v>23</v>
      </c>
      <c r="B145" s="178" t="s">
        <v>615</v>
      </c>
      <c r="C145" s="178" t="s">
        <v>616</v>
      </c>
      <c r="D145" s="179">
        <v>36765</v>
      </c>
      <c r="E145" s="177">
        <v>9340103704</v>
      </c>
      <c r="F145" s="125" t="s">
        <v>375</v>
      </c>
      <c r="G145" s="125"/>
      <c r="H145" s="177" t="s">
        <v>38</v>
      </c>
      <c r="I145" s="177" t="s">
        <v>172</v>
      </c>
      <c r="J145" s="139" t="s">
        <v>299</v>
      </c>
      <c r="K145" s="139" t="s">
        <v>300</v>
      </c>
      <c r="L145" s="139" t="s">
        <v>301</v>
      </c>
      <c r="M145" s="139" t="s">
        <v>302</v>
      </c>
      <c r="N145" s="139" t="s">
        <v>303</v>
      </c>
      <c r="O145" s="139"/>
      <c r="P145" s="139"/>
      <c r="Q145" s="139"/>
      <c r="R145" s="151" t="s">
        <v>307</v>
      </c>
      <c r="T145" s="249"/>
      <c r="U145" s="249"/>
      <c r="V145" s="249"/>
    </row>
    <row r="146" spans="1:22" ht="23.1" customHeight="1">
      <c r="A146" s="38">
        <v>24</v>
      </c>
      <c r="B146" s="178" t="s">
        <v>617</v>
      </c>
      <c r="C146" s="178" t="s">
        <v>618</v>
      </c>
      <c r="D146" s="179">
        <v>36355</v>
      </c>
      <c r="E146" s="177">
        <v>9098100482</v>
      </c>
      <c r="F146" s="125" t="s">
        <v>619</v>
      </c>
      <c r="G146" s="125"/>
      <c r="H146" s="177" t="s">
        <v>38</v>
      </c>
      <c r="I146" s="177" t="s">
        <v>172</v>
      </c>
      <c r="J146" s="139" t="s">
        <v>299</v>
      </c>
      <c r="K146" s="139" t="s">
        <v>300</v>
      </c>
      <c r="L146" s="139"/>
      <c r="M146" s="139" t="s">
        <v>302</v>
      </c>
      <c r="N146" s="139" t="s">
        <v>303</v>
      </c>
      <c r="O146" s="139"/>
      <c r="P146" s="139" t="s">
        <v>305</v>
      </c>
      <c r="Q146" s="139"/>
      <c r="R146" s="151" t="s">
        <v>307</v>
      </c>
      <c r="T146" s="249"/>
      <c r="U146" s="249"/>
      <c r="V146" s="249"/>
    </row>
    <row r="147" spans="1:22" ht="23.1" customHeight="1">
      <c r="A147" s="38">
        <v>25</v>
      </c>
      <c r="B147" s="178" t="s">
        <v>620</v>
      </c>
      <c r="C147" s="178" t="s">
        <v>621</v>
      </c>
      <c r="D147" s="179">
        <v>36600</v>
      </c>
      <c r="E147" s="177">
        <v>8839882101</v>
      </c>
      <c r="F147" s="125" t="s">
        <v>23</v>
      </c>
      <c r="G147" s="125"/>
      <c r="H147" s="177" t="s">
        <v>38</v>
      </c>
      <c r="I147" s="177" t="s">
        <v>168</v>
      </c>
      <c r="J147" s="139" t="s">
        <v>299</v>
      </c>
      <c r="K147" s="139" t="s">
        <v>300</v>
      </c>
      <c r="L147" s="139" t="s">
        <v>301</v>
      </c>
      <c r="M147" s="139" t="s">
        <v>302</v>
      </c>
      <c r="N147" s="139"/>
      <c r="O147" s="139"/>
      <c r="P147" s="139" t="s">
        <v>305</v>
      </c>
      <c r="Q147" s="139"/>
      <c r="R147" s="151" t="s">
        <v>307</v>
      </c>
      <c r="T147" s="249"/>
      <c r="U147" s="249"/>
      <c r="V147" s="249"/>
    </row>
    <row r="148" spans="1:22" ht="23.1" customHeight="1">
      <c r="A148" s="38">
        <v>26</v>
      </c>
      <c r="B148" s="178" t="s">
        <v>622</v>
      </c>
      <c r="C148" s="178" t="s">
        <v>623</v>
      </c>
      <c r="D148" s="179">
        <v>36295</v>
      </c>
      <c r="E148" s="177">
        <v>6261983369</v>
      </c>
      <c r="F148" s="125" t="s">
        <v>624</v>
      </c>
      <c r="G148" s="125"/>
      <c r="H148" s="177" t="s">
        <v>180</v>
      </c>
      <c r="I148" s="177" t="s">
        <v>172</v>
      </c>
      <c r="J148" s="139" t="s">
        <v>299</v>
      </c>
      <c r="K148" s="139" t="s">
        <v>300</v>
      </c>
      <c r="L148" s="139" t="s">
        <v>301</v>
      </c>
      <c r="M148" s="139"/>
      <c r="N148" s="139" t="s">
        <v>303</v>
      </c>
      <c r="O148" s="139"/>
      <c r="P148" s="139"/>
      <c r="Q148" s="139" t="s">
        <v>306</v>
      </c>
      <c r="R148" s="151" t="s">
        <v>307</v>
      </c>
      <c r="T148" s="249"/>
      <c r="U148" s="249"/>
      <c r="V148" s="249"/>
    </row>
    <row r="149" spans="1:22" ht="23.1" customHeight="1">
      <c r="A149" s="38">
        <v>27</v>
      </c>
      <c r="B149" s="178" t="s">
        <v>625</v>
      </c>
      <c r="C149" s="178" t="s">
        <v>626</v>
      </c>
      <c r="D149" s="179">
        <v>36474</v>
      </c>
      <c r="E149" s="177">
        <v>7771063077</v>
      </c>
      <c r="F149" s="125" t="s">
        <v>68</v>
      </c>
      <c r="G149" s="125"/>
      <c r="H149" s="177" t="s">
        <v>38</v>
      </c>
      <c r="I149" s="177" t="s">
        <v>168</v>
      </c>
      <c r="J149" s="139" t="s">
        <v>299</v>
      </c>
      <c r="K149" s="139" t="s">
        <v>300</v>
      </c>
      <c r="L149" s="139"/>
      <c r="M149" s="139"/>
      <c r="N149" s="139" t="s">
        <v>303</v>
      </c>
      <c r="O149" s="139"/>
      <c r="P149" s="139" t="s">
        <v>305</v>
      </c>
      <c r="Q149" s="139" t="s">
        <v>306</v>
      </c>
      <c r="R149" s="151" t="s">
        <v>307</v>
      </c>
      <c r="T149" s="249"/>
      <c r="U149" s="249"/>
      <c r="V149" s="249"/>
    </row>
    <row r="150" spans="1:22" ht="23.1" customHeight="1">
      <c r="A150" s="38">
        <v>28</v>
      </c>
      <c r="B150" s="178" t="s">
        <v>627</v>
      </c>
      <c r="C150" s="178" t="s">
        <v>628</v>
      </c>
      <c r="D150" s="179">
        <v>37118</v>
      </c>
      <c r="E150" s="177">
        <v>9977379000</v>
      </c>
      <c r="F150" s="125" t="s">
        <v>629</v>
      </c>
      <c r="G150" s="125"/>
      <c r="H150" s="177" t="s">
        <v>30</v>
      </c>
      <c r="I150" s="177" t="s">
        <v>168</v>
      </c>
      <c r="J150" s="139" t="s">
        <v>299</v>
      </c>
      <c r="K150" s="139" t="s">
        <v>300</v>
      </c>
      <c r="L150" s="139"/>
      <c r="M150" s="139"/>
      <c r="N150" s="139" t="s">
        <v>303</v>
      </c>
      <c r="O150" s="139"/>
      <c r="P150" s="139" t="s">
        <v>305</v>
      </c>
      <c r="Q150" s="139" t="s">
        <v>306</v>
      </c>
      <c r="R150" s="151" t="s">
        <v>307</v>
      </c>
      <c r="T150" s="249"/>
      <c r="U150" s="249"/>
      <c r="V150" s="249"/>
    </row>
    <row r="151" spans="1:22" ht="23.1" customHeight="1">
      <c r="A151" s="38">
        <v>29</v>
      </c>
      <c r="B151" s="178" t="s">
        <v>630</v>
      </c>
      <c r="C151" s="178" t="s">
        <v>631</v>
      </c>
      <c r="D151" s="179">
        <v>36667</v>
      </c>
      <c r="E151" s="177">
        <v>9516275036</v>
      </c>
      <c r="F151" s="125" t="s">
        <v>563</v>
      </c>
      <c r="G151" s="125"/>
      <c r="H151" s="177" t="s">
        <v>30</v>
      </c>
      <c r="I151" s="177" t="s">
        <v>172</v>
      </c>
      <c r="J151" s="139" t="s">
        <v>299</v>
      </c>
      <c r="K151" s="139" t="s">
        <v>300</v>
      </c>
      <c r="L151" s="139" t="s">
        <v>301</v>
      </c>
      <c r="M151" s="139" t="s">
        <v>302</v>
      </c>
      <c r="N151" s="139" t="s">
        <v>303</v>
      </c>
      <c r="O151" s="139"/>
      <c r="P151" s="139"/>
      <c r="Q151" s="139"/>
      <c r="R151" s="151" t="s">
        <v>307</v>
      </c>
      <c r="T151" s="249"/>
      <c r="U151" s="249"/>
      <c r="V151" s="249"/>
    </row>
    <row r="152" spans="1:22" ht="23.1" customHeight="1">
      <c r="A152" s="38">
        <v>30</v>
      </c>
      <c r="B152" s="178" t="s">
        <v>632</v>
      </c>
      <c r="C152" s="178" t="s">
        <v>633</v>
      </c>
      <c r="D152" s="179">
        <v>37007</v>
      </c>
      <c r="E152" s="177">
        <v>9669588925</v>
      </c>
      <c r="F152" s="125" t="s">
        <v>23</v>
      </c>
      <c r="G152" s="125"/>
      <c r="H152" s="177" t="s">
        <v>38</v>
      </c>
      <c r="I152" s="177" t="s">
        <v>168</v>
      </c>
      <c r="J152" s="139" t="s">
        <v>299</v>
      </c>
      <c r="K152" s="139" t="s">
        <v>300</v>
      </c>
      <c r="L152" s="139"/>
      <c r="M152" s="139" t="s">
        <v>302</v>
      </c>
      <c r="N152" s="139" t="s">
        <v>303</v>
      </c>
      <c r="O152" s="139"/>
      <c r="P152" s="139" t="s">
        <v>305</v>
      </c>
      <c r="Q152" s="139"/>
      <c r="R152" s="151" t="s">
        <v>307</v>
      </c>
      <c r="T152" s="249"/>
      <c r="U152" s="249"/>
      <c r="V152" s="249"/>
    </row>
    <row r="153" spans="1:22" ht="23.1" customHeight="1">
      <c r="A153" s="38">
        <v>31</v>
      </c>
      <c r="B153" s="178" t="s">
        <v>634</v>
      </c>
      <c r="C153" s="178" t="s">
        <v>635</v>
      </c>
      <c r="D153" s="179">
        <v>37092</v>
      </c>
      <c r="E153" s="177">
        <v>7610782374</v>
      </c>
      <c r="F153" s="125" t="s">
        <v>117</v>
      </c>
      <c r="G153" s="125"/>
      <c r="H153" s="177" t="s">
        <v>38</v>
      </c>
      <c r="I153" s="177" t="s">
        <v>172</v>
      </c>
      <c r="J153" s="139" t="s">
        <v>299</v>
      </c>
      <c r="K153" s="139" t="s">
        <v>300</v>
      </c>
      <c r="L153" s="139"/>
      <c r="M153" s="139"/>
      <c r="N153" s="139" t="s">
        <v>303</v>
      </c>
      <c r="O153" s="139"/>
      <c r="P153" s="139" t="s">
        <v>305</v>
      </c>
      <c r="Q153" s="139" t="s">
        <v>306</v>
      </c>
      <c r="R153" s="151" t="s">
        <v>307</v>
      </c>
      <c r="T153" s="249"/>
      <c r="U153" s="249"/>
      <c r="V153" s="249"/>
    </row>
    <row r="154" spans="1:22" ht="23.1" customHeight="1">
      <c r="A154" s="38">
        <v>32</v>
      </c>
      <c r="B154" s="178" t="s">
        <v>636</v>
      </c>
      <c r="C154" s="178" t="s">
        <v>637</v>
      </c>
      <c r="D154" s="179">
        <v>36817</v>
      </c>
      <c r="E154" s="177">
        <v>6260852166</v>
      </c>
      <c r="F154" s="125" t="s">
        <v>638</v>
      </c>
      <c r="G154" s="125"/>
      <c r="H154" s="177" t="s">
        <v>180</v>
      </c>
      <c r="I154" s="177" t="s">
        <v>172</v>
      </c>
      <c r="J154" s="139" t="s">
        <v>299</v>
      </c>
      <c r="K154" s="139" t="s">
        <v>300</v>
      </c>
      <c r="L154" s="139"/>
      <c r="M154" s="139" t="s">
        <v>302</v>
      </c>
      <c r="N154" s="139" t="s">
        <v>303</v>
      </c>
      <c r="O154" s="139"/>
      <c r="P154" s="139" t="s">
        <v>305</v>
      </c>
      <c r="Q154" s="139"/>
      <c r="R154" s="151" t="s">
        <v>307</v>
      </c>
      <c r="T154" s="249"/>
      <c r="U154" s="249"/>
      <c r="V154" s="249"/>
    </row>
    <row r="155" spans="1:22" ht="23.1" customHeight="1">
      <c r="A155" s="38">
        <v>33</v>
      </c>
      <c r="B155" s="178" t="s">
        <v>639</v>
      </c>
      <c r="C155" s="178" t="s">
        <v>640</v>
      </c>
      <c r="D155" s="179">
        <v>37292</v>
      </c>
      <c r="E155" s="177">
        <v>6266274246</v>
      </c>
      <c r="F155" s="125" t="s">
        <v>587</v>
      </c>
      <c r="G155" s="125"/>
      <c r="H155" s="177" t="s">
        <v>38</v>
      </c>
      <c r="I155" s="177" t="s">
        <v>168</v>
      </c>
      <c r="J155" s="139" t="s">
        <v>299</v>
      </c>
      <c r="K155" s="139" t="s">
        <v>300</v>
      </c>
      <c r="L155" s="139" t="s">
        <v>301</v>
      </c>
      <c r="M155" s="139"/>
      <c r="N155" s="139" t="s">
        <v>303</v>
      </c>
      <c r="O155" s="139"/>
      <c r="P155" s="139" t="s">
        <v>305</v>
      </c>
      <c r="Q155" s="139"/>
      <c r="R155" s="151" t="s">
        <v>307</v>
      </c>
      <c r="T155" s="249"/>
      <c r="U155" s="249"/>
      <c r="V155" s="249"/>
    </row>
    <row r="156" spans="1:22" ht="23.1" customHeight="1">
      <c r="A156" s="38">
        <v>34</v>
      </c>
      <c r="B156" s="178" t="s">
        <v>641</v>
      </c>
      <c r="C156" s="178" t="s">
        <v>642</v>
      </c>
      <c r="D156" s="179">
        <v>37225</v>
      </c>
      <c r="E156" s="177">
        <v>8120553547</v>
      </c>
      <c r="F156" s="125" t="s">
        <v>607</v>
      </c>
      <c r="G156" s="125"/>
      <c r="H156" s="177" t="s">
        <v>38</v>
      </c>
      <c r="I156" s="177" t="s">
        <v>172</v>
      </c>
      <c r="J156" s="139" t="s">
        <v>299</v>
      </c>
      <c r="K156" s="139" t="s">
        <v>300</v>
      </c>
      <c r="L156" s="139"/>
      <c r="M156" s="139" t="s">
        <v>302</v>
      </c>
      <c r="N156" s="139" t="s">
        <v>303</v>
      </c>
      <c r="O156" s="139"/>
      <c r="P156" s="139" t="s">
        <v>305</v>
      </c>
      <c r="Q156" s="139"/>
      <c r="R156" s="151" t="s">
        <v>307</v>
      </c>
      <c r="T156" s="249"/>
      <c r="U156" s="249"/>
      <c r="V156" s="249"/>
    </row>
    <row r="157" spans="1:22" ht="23.1" customHeight="1">
      <c r="A157" s="38">
        <v>35</v>
      </c>
      <c r="B157" s="178" t="s">
        <v>643</v>
      </c>
      <c r="C157" s="178" t="s">
        <v>644</v>
      </c>
      <c r="D157" s="179">
        <v>36814</v>
      </c>
      <c r="E157" s="177">
        <v>9340426388</v>
      </c>
      <c r="F157" s="125" t="s">
        <v>587</v>
      </c>
      <c r="G157" s="125"/>
      <c r="H157" s="177" t="s">
        <v>38</v>
      </c>
      <c r="I157" s="177" t="s">
        <v>168</v>
      </c>
      <c r="J157" s="139" t="s">
        <v>299</v>
      </c>
      <c r="K157" s="139" t="s">
        <v>300</v>
      </c>
      <c r="L157" s="139" t="s">
        <v>301</v>
      </c>
      <c r="M157" s="139"/>
      <c r="N157" s="139" t="s">
        <v>303</v>
      </c>
      <c r="O157" s="139"/>
      <c r="P157" s="139" t="s">
        <v>305</v>
      </c>
      <c r="Q157" s="139"/>
      <c r="R157" s="151" t="s">
        <v>307</v>
      </c>
      <c r="T157" s="249"/>
      <c r="U157" s="249"/>
      <c r="V157" s="249"/>
    </row>
    <row r="158" spans="1:22" ht="23.1" customHeight="1">
      <c r="A158" s="38">
        <v>36</v>
      </c>
      <c r="B158" s="178" t="s">
        <v>645</v>
      </c>
      <c r="C158" s="178" t="s">
        <v>646</v>
      </c>
      <c r="D158" s="179">
        <v>36896</v>
      </c>
      <c r="E158" s="177">
        <v>7987445097</v>
      </c>
      <c r="F158" s="125" t="s">
        <v>647</v>
      </c>
      <c r="G158" s="125"/>
      <c r="H158" s="177" t="s">
        <v>38</v>
      </c>
      <c r="I158" s="177" t="s">
        <v>172</v>
      </c>
      <c r="J158" s="139" t="s">
        <v>299</v>
      </c>
      <c r="K158" s="139" t="s">
        <v>300</v>
      </c>
      <c r="L158" s="139"/>
      <c r="M158" s="139" t="s">
        <v>302</v>
      </c>
      <c r="N158" s="139" t="s">
        <v>303</v>
      </c>
      <c r="O158" s="139"/>
      <c r="P158" s="139"/>
      <c r="Q158" s="139" t="s">
        <v>306</v>
      </c>
      <c r="R158" s="151" t="s">
        <v>307</v>
      </c>
      <c r="T158" s="249"/>
      <c r="U158" s="249"/>
      <c r="V158" s="249"/>
    </row>
    <row r="159" spans="1:22" ht="23.1" customHeight="1">
      <c r="A159" s="403" t="s">
        <v>71</v>
      </c>
      <c r="B159" s="404"/>
      <c r="C159" s="404"/>
      <c r="D159" s="405"/>
      <c r="E159" s="405"/>
      <c r="F159" s="404"/>
      <c r="G159" s="405"/>
      <c r="H159" s="404"/>
      <c r="I159" s="406"/>
      <c r="J159" s="143">
        <v>36</v>
      </c>
      <c r="K159" s="143">
        <v>36</v>
      </c>
      <c r="L159" s="143">
        <v>17</v>
      </c>
      <c r="M159" s="143">
        <v>25</v>
      </c>
      <c r="N159" s="143">
        <v>32</v>
      </c>
      <c r="O159" s="143">
        <v>1</v>
      </c>
      <c r="P159" s="143">
        <v>21</v>
      </c>
      <c r="Q159" s="143">
        <v>12</v>
      </c>
      <c r="R159" s="150">
        <v>36</v>
      </c>
      <c r="T159" s="249"/>
      <c r="U159" s="249"/>
      <c r="V159" s="249"/>
    </row>
    <row r="160" spans="1:22" ht="18" customHeight="1">
      <c r="A160" s="407" t="s">
        <v>0</v>
      </c>
      <c r="B160" s="407"/>
      <c r="C160" s="407"/>
      <c r="D160" s="372"/>
      <c r="E160" s="372"/>
      <c r="F160" s="407"/>
      <c r="G160" s="372"/>
      <c r="H160" s="407"/>
      <c r="I160" s="407"/>
      <c r="J160" s="407"/>
      <c r="K160" s="407"/>
      <c r="L160" s="407"/>
      <c r="M160" s="407"/>
      <c r="N160" s="407"/>
      <c r="O160" s="407"/>
      <c r="P160" s="407"/>
      <c r="Q160" s="407"/>
      <c r="T160" s="249"/>
      <c r="U160" s="249"/>
      <c r="V160" s="249"/>
    </row>
    <row r="161" spans="1:22" ht="18" customHeight="1">
      <c r="A161" s="384" t="s">
        <v>1</v>
      </c>
      <c r="B161" s="384"/>
      <c r="C161" s="384"/>
      <c r="D161" s="385"/>
      <c r="E161" s="385"/>
      <c r="F161" s="384"/>
      <c r="G161" s="385"/>
      <c r="H161" s="384"/>
      <c r="I161" s="384"/>
      <c r="J161" s="384"/>
      <c r="K161" s="384"/>
      <c r="L161" s="384"/>
      <c r="M161" s="384"/>
      <c r="N161" s="384"/>
      <c r="O161" s="384"/>
      <c r="P161" s="384"/>
      <c r="Q161" s="384"/>
      <c r="T161" s="249"/>
      <c r="U161" s="249"/>
      <c r="V161" s="249"/>
    </row>
    <row r="162" spans="1:22" ht="18" customHeight="1">
      <c r="A162" s="384" t="s">
        <v>294</v>
      </c>
      <c r="B162" s="384"/>
      <c r="C162" s="384"/>
      <c r="D162" s="385"/>
      <c r="E162" s="385"/>
      <c r="F162" s="384"/>
      <c r="G162" s="385"/>
      <c r="H162" s="384"/>
      <c r="I162" s="384"/>
      <c r="J162" s="384"/>
      <c r="K162" s="384"/>
      <c r="L162" s="384"/>
      <c r="M162" s="384"/>
      <c r="N162" s="384"/>
      <c r="O162" s="384"/>
      <c r="P162" s="384"/>
      <c r="Q162" s="384"/>
      <c r="T162" s="249"/>
      <c r="U162" s="249"/>
      <c r="V162" s="249"/>
    </row>
    <row r="163" spans="1:22" ht="18" customHeight="1">
      <c r="A163" s="384" t="s">
        <v>3</v>
      </c>
      <c r="B163" s="384"/>
      <c r="C163" s="384"/>
      <c r="D163" s="385"/>
      <c r="E163" s="385"/>
      <c r="F163" s="384"/>
      <c r="G163" s="385"/>
      <c r="H163" s="384"/>
      <c r="I163" s="384"/>
      <c r="J163" s="384"/>
      <c r="K163" s="384"/>
      <c r="L163" s="384"/>
      <c r="M163" s="384"/>
      <c r="N163" s="384"/>
      <c r="O163" s="384"/>
      <c r="P163" s="384"/>
      <c r="Q163" s="384"/>
      <c r="T163" s="249"/>
      <c r="U163" s="249"/>
      <c r="V163" s="249"/>
    </row>
    <row r="164" spans="1:22" ht="18" customHeight="1">
      <c r="A164" s="384" t="s">
        <v>559</v>
      </c>
      <c r="B164" s="384"/>
      <c r="C164" s="384"/>
      <c r="D164" s="385"/>
      <c r="E164" s="385"/>
      <c r="F164" s="384"/>
      <c r="G164" s="385"/>
      <c r="H164" s="384"/>
      <c r="I164" s="384"/>
      <c r="J164" s="384"/>
      <c r="K164" s="384"/>
      <c r="L164" s="384"/>
      <c r="M164" s="384"/>
      <c r="N164" s="384"/>
      <c r="O164" s="384"/>
      <c r="P164" s="384"/>
      <c r="Q164" s="384"/>
      <c r="T164" s="249"/>
      <c r="U164" s="249"/>
      <c r="V164" s="249"/>
    </row>
    <row r="165" spans="1:22" ht="18" customHeight="1">
      <c r="A165" s="389" t="s">
        <v>5</v>
      </c>
      <c r="B165" s="401" t="s">
        <v>6</v>
      </c>
      <c r="C165" s="401" t="s">
        <v>7</v>
      </c>
      <c r="D165" s="373" t="s">
        <v>8</v>
      </c>
      <c r="E165" s="382" t="s">
        <v>296</v>
      </c>
      <c r="F165" s="373" t="s">
        <v>297</v>
      </c>
      <c r="G165" s="373" t="s">
        <v>11</v>
      </c>
      <c r="H165" s="373" t="s">
        <v>560</v>
      </c>
      <c r="I165" s="373" t="s">
        <v>13</v>
      </c>
      <c r="J165" s="399" t="s">
        <v>14</v>
      </c>
      <c r="K165" s="399"/>
      <c r="L165" s="399"/>
      <c r="M165" s="399"/>
      <c r="N165" s="399"/>
      <c r="O165" s="399"/>
      <c r="P165" s="399"/>
      <c r="Q165" s="399"/>
      <c r="R165" s="400"/>
      <c r="T165" s="249"/>
      <c r="U165" s="249"/>
      <c r="V165" s="249"/>
    </row>
    <row r="166" spans="1:22" ht="18" customHeight="1">
      <c r="A166" s="391"/>
      <c r="B166" s="402"/>
      <c r="C166" s="402"/>
      <c r="D166" s="375"/>
      <c r="E166" s="383"/>
      <c r="F166" s="375"/>
      <c r="G166" s="375"/>
      <c r="H166" s="375"/>
      <c r="I166" s="375"/>
      <c r="J166" s="244" t="s">
        <v>299</v>
      </c>
      <c r="K166" s="244" t="s">
        <v>300</v>
      </c>
      <c r="L166" s="244" t="s">
        <v>301</v>
      </c>
      <c r="M166" s="244" t="s">
        <v>302</v>
      </c>
      <c r="N166" s="244" t="s">
        <v>303</v>
      </c>
      <c r="O166" s="244" t="s">
        <v>304</v>
      </c>
      <c r="P166" s="244" t="s">
        <v>305</v>
      </c>
      <c r="Q166" s="244" t="s">
        <v>306</v>
      </c>
      <c r="R166" s="246" t="s">
        <v>307</v>
      </c>
      <c r="T166" s="249"/>
      <c r="U166" s="249"/>
      <c r="V166" s="249"/>
    </row>
    <row r="167" spans="1:22" ht="23.1" customHeight="1">
      <c r="A167" s="253"/>
      <c r="B167" s="204"/>
      <c r="C167" s="204"/>
      <c r="D167" s="202"/>
      <c r="E167" s="203"/>
      <c r="F167" s="254"/>
      <c r="G167" s="254"/>
      <c r="H167" s="203"/>
      <c r="I167" s="203"/>
      <c r="J167" s="185">
        <v>36</v>
      </c>
      <c r="K167" s="185">
        <v>36</v>
      </c>
      <c r="L167" s="185">
        <v>17</v>
      </c>
      <c r="M167" s="185">
        <v>25</v>
      </c>
      <c r="N167" s="185">
        <v>32</v>
      </c>
      <c r="O167" s="185">
        <v>1</v>
      </c>
      <c r="P167" s="185">
        <v>21</v>
      </c>
      <c r="Q167" s="185">
        <v>12</v>
      </c>
      <c r="R167" s="150">
        <v>36</v>
      </c>
      <c r="T167" s="249"/>
      <c r="U167" s="249"/>
      <c r="V167" s="249"/>
    </row>
    <row r="168" spans="1:22" ht="23.1" customHeight="1">
      <c r="A168" s="38">
        <v>37</v>
      </c>
      <c r="B168" s="178" t="s">
        <v>648</v>
      </c>
      <c r="C168" s="178" t="s">
        <v>649</v>
      </c>
      <c r="D168" s="179">
        <v>36679</v>
      </c>
      <c r="E168" s="177">
        <v>9907521492</v>
      </c>
      <c r="F168" s="125" t="s">
        <v>650</v>
      </c>
      <c r="G168" s="125"/>
      <c r="H168" s="177" t="s">
        <v>38</v>
      </c>
      <c r="I168" s="177" t="s">
        <v>172</v>
      </c>
      <c r="J168" s="139" t="s">
        <v>299</v>
      </c>
      <c r="K168" s="139" t="s">
        <v>300</v>
      </c>
      <c r="L168" s="139"/>
      <c r="M168" s="139" t="s">
        <v>302</v>
      </c>
      <c r="N168" s="139"/>
      <c r="O168" s="139" t="s">
        <v>304</v>
      </c>
      <c r="P168" s="139" t="s">
        <v>305</v>
      </c>
      <c r="Q168" s="139"/>
      <c r="R168" s="151" t="s">
        <v>307</v>
      </c>
      <c r="T168" s="249"/>
      <c r="U168" s="249"/>
      <c r="V168" s="249"/>
    </row>
    <row r="169" spans="1:22" ht="23.1" customHeight="1">
      <c r="A169" s="38">
        <v>38</v>
      </c>
      <c r="B169" s="178" t="s">
        <v>651</v>
      </c>
      <c r="C169" s="178" t="s">
        <v>652</v>
      </c>
      <c r="D169" s="179">
        <v>35973</v>
      </c>
      <c r="E169" s="177">
        <v>8770461455</v>
      </c>
      <c r="F169" s="125" t="s">
        <v>324</v>
      </c>
      <c r="G169" s="125"/>
      <c r="H169" s="177" t="s">
        <v>38</v>
      </c>
      <c r="I169" s="177" t="s">
        <v>172</v>
      </c>
      <c r="J169" s="139" t="s">
        <v>299</v>
      </c>
      <c r="K169" s="139" t="s">
        <v>300</v>
      </c>
      <c r="L169" s="139"/>
      <c r="M169" s="139"/>
      <c r="N169" s="139" t="s">
        <v>303</v>
      </c>
      <c r="O169" s="139"/>
      <c r="P169" s="139" t="s">
        <v>305</v>
      </c>
      <c r="Q169" s="139" t="s">
        <v>306</v>
      </c>
      <c r="R169" s="151" t="s">
        <v>307</v>
      </c>
      <c r="T169" s="249"/>
      <c r="U169" s="249"/>
      <c r="V169" s="249"/>
    </row>
    <row r="170" spans="1:22" ht="23.1" customHeight="1">
      <c r="A170" s="38">
        <v>39</v>
      </c>
      <c r="B170" s="178" t="s">
        <v>653</v>
      </c>
      <c r="C170" s="178" t="s">
        <v>654</v>
      </c>
      <c r="D170" s="179">
        <v>37423</v>
      </c>
      <c r="E170" s="177">
        <v>9977644858</v>
      </c>
      <c r="F170" s="125" t="s">
        <v>638</v>
      </c>
      <c r="G170" s="125"/>
      <c r="H170" s="177" t="s">
        <v>38</v>
      </c>
      <c r="I170" s="177" t="s">
        <v>172</v>
      </c>
      <c r="J170" s="139" t="s">
        <v>299</v>
      </c>
      <c r="K170" s="139" t="s">
        <v>300</v>
      </c>
      <c r="L170" s="139"/>
      <c r="M170" s="216" t="s">
        <v>302</v>
      </c>
      <c r="N170" s="139" t="s">
        <v>303</v>
      </c>
      <c r="O170" s="139"/>
      <c r="P170" s="139" t="s">
        <v>305</v>
      </c>
      <c r="Q170" s="139"/>
      <c r="R170" s="151" t="s">
        <v>307</v>
      </c>
      <c r="T170" s="249"/>
      <c r="U170" s="249"/>
      <c r="V170" s="249"/>
    </row>
    <row r="171" spans="1:22" ht="23.1" customHeight="1">
      <c r="A171" s="38">
        <v>40</v>
      </c>
      <c r="B171" s="178" t="s">
        <v>655</v>
      </c>
      <c r="C171" s="178" t="s">
        <v>656</v>
      </c>
      <c r="D171" s="179">
        <v>36316</v>
      </c>
      <c r="E171" s="177">
        <v>9575619748</v>
      </c>
      <c r="F171" s="125" t="s">
        <v>607</v>
      </c>
      <c r="G171" s="125"/>
      <c r="H171" s="177" t="s">
        <v>180</v>
      </c>
      <c r="I171" s="177" t="s">
        <v>172</v>
      </c>
      <c r="J171" s="139" t="s">
        <v>299</v>
      </c>
      <c r="K171" s="139" t="s">
        <v>300</v>
      </c>
      <c r="L171" s="139" t="s">
        <v>301</v>
      </c>
      <c r="M171" s="139" t="s">
        <v>302</v>
      </c>
      <c r="N171" s="139"/>
      <c r="O171" s="139"/>
      <c r="P171" s="139" t="s">
        <v>305</v>
      </c>
      <c r="Q171" s="139"/>
      <c r="R171" s="151" t="s">
        <v>307</v>
      </c>
      <c r="T171" s="249"/>
      <c r="U171" s="249"/>
      <c r="V171" s="249"/>
    </row>
    <row r="172" spans="1:22" ht="23.1" customHeight="1">
      <c r="A172" s="38">
        <v>41</v>
      </c>
      <c r="B172" s="178" t="s">
        <v>657</v>
      </c>
      <c r="C172" s="178" t="s">
        <v>658</v>
      </c>
      <c r="D172" s="179">
        <v>36686</v>
      </c>
      <c r="E172" s="177">
        <v>9907993247</v>
      </c>
      <c r="F172" s="125" t="s">
        <v>324</v>
      </c>
      <c r="G172" s="125"/>
      <c r="H172" s="177" t="s">
        <v>38</v>
      </c>
      <c r="I172" s="177" t="s">
        <v>168</v>
      </c>
      <c r="J172" s="139" t="s">
        <v>299</v>
      </c>
      <c r="K172" s="139" t="s">
        <v>300</v>
      </c>
      <c r="L172" s="139" t="s">
        <v>301</v>
      </c>
      <c r="M172" s="139"/>
      <c r="N172" s="139" t="s">
        <v>303</v>
      </c>
      <c r="O172" s="139"/>
      <c r="P172" s="139" t="s">
        <v>305</v>
      </c>
      <c r="Q172" s="139"/>
      <c r="R172" s="151" t="s">
        <v>307</v>
      </c>
      <c r="T172" s="249"/>
      <c r="U172" s="249"/>
      <c r="V172" s="249"/>
    </row>
    <row r="173" spans="1:22" ht="23.1" customHeight="1">
      <c r="A173" s="38">
        <v>42</v>
      </c>
      <c r="B173" s="178" t="s">
        <v>659</v>
      </c>
      <c r="C173" s="178" t="s">
        <v>660</v>
      </c>
      <c r="D173" s="179">
        <v>35934</v>
      </c>
      <c r="E173" s="177">
        <v>6262326489</v>
      </c>
      <c r="F173" s="125" t="s">
        <v>629</v>
      </c>
      <c r="G173" s="125"/>
      <c r="H173" s="177" t="s">
        <v>38</v>
      </c>
      <c r="I173" s="177" t="s">
        <v>168</v>
      </c>
      <c r="J173" s="139" t="s">
        <v>299</v>
      </c>
      <c r="K173" s="139" t="s">
        <v>300</v>
      </c>
      <c r="L173" s="139" t="s">
        <v>301</v>
      </c>
      <c r="M173" s="139" t="s">
        <v>302</v>
      </c>
      <c r="N173" s="139" t="s">
        <v>303</v>
      </c>
      <c r="O173" s="139"/>
      <c r="P173" s="139"/>
      <c r="Q173" s="139"/>
      <c r="R173" s="151" t="s">
        <v>307</v>
      </c>
      <c r="T173" s="249"/>
      <c r="U173" s="249"/>
      <c r="V173" s="249"/>
    </row>
    <row r="174" spans="1:22" ht="23.1" customHeight="1">
      <c r="A174" s="38">
        <v>43</v>
      </c>
      <c r="B174" s="178" t="s">
        <v>661</v>
      </c>
      <c r="C174" s="178" t="s">
        <v>662</v>
      </c>
      <c r="D174" s="179">
        <v>37095</v>
      </c>
      <c r="E174" s="177">
        <v>7974265999</v>
      </c>
      <c r="F174" s="125" t="s">
        <v>647</v>
      </c>
      <c r="G174" s="125"/>
      <c r="H174" s="177" t="s">
        <v>38</v>
      </c>
      <c r="I174" s="177" t="s">
        <v>172</v>
      </c>
      <c r="J174" s="139" t="s">
        <v>299</v>
      </c>
      <c r="K174" s="139" t="s">
        <v>300</v>
      </c>
      <c r="L174" s="139"/>
      <c r="M174" s="139" t="s">
        <v>302</v>
      </c>
      <c r="N174" s="139"/>
      <c r="O174" s="139"/>
      <c r="P174" s="139" t="s">
        <v>305</v>
      </c>
      <c r="Q174" s="139" t="s">
        <v>306</v>
      </c>
      <c r="R174" s="151" t="s">
        <v>307</v>
      </c>
      <c r="T174" s="249"/>
      <c r="U174" s="249"/>
      <c r="V174" s="249"/>
    </row>
    <row r="175" spans="1:22" ht="23.1" customHeight="1">
      <c r="A175" s="38">
        <v>44</v>
      </c>
      <c r="B175" s="178" t="s">
        <v>663</v>
      </c>
      <c r="C175" s="178" t="s">
        <v>614</v>
      </c>
      <c r="D175" s="179">
        <v>35833</v>
      </c>
      <c r="E175" s="177">
        <v>9669666457</v>
      </c>
      <c r="F175" s="125" t="s">
        <v>324</v>
      </c>
      <c r="G175" s="125"/>
      <c r="H175" s="177" t="s">
        <v>38</v>
      </c>
      <c r="I175" s="177" t="s">
        <v>168</v>
      </c>
      <c r="J175" s="139" t="s">
        <v>299</v>
      </c>
      <c r="K175" s="139" t="s">
        <v>300</v>
      </c>
      <c r="L175" s="139" t="s">
        <v>301</v>
      </c>
      <c r="M175" s="139" t="s">
        <v>302</v>
      </c>
      <c r="N175" s="139" t="s">
        <v>303</v>
      </c>
      <c r="O175" s="139"/>
      <c r="P175" s="139"/>
      <c r="Q175" s="139"/>
      <c r="R175" s="151" t="s">
        <v>307</v>
      </c>
      <c r="T175" s="249"/>
      <c r="U175" s="249"/>
      <c r="V175" s="249"/>
    </row>
    <row r="176" spans="1:22" ht="23.1" customHeight="1">
      <c r="A176" s="38">
        <v>45</v>
      </c>
      <c r="B176" s="178" t="s">
        <v>119</v>
      </c>
      <c r="C176" s="178" t="s">
        <v>664</v>
      </c>
      <c r="D176" s="179">
        <v>36350</v>
      </c>
      <c r="E176" s="177">
        <v>7987814495</v>
      </c>
      <c r="F176" s="125" t="s">
        <v>595</v>
      </c>
      <c r="G176" s="125"/>
      <c r="H176" s="177" t="s">
        <v>38</v>
      </c>
      <c r="I176" s="177" t="s">
        <v>168</v>
      </c>
      <c r="J176" s="139" t="s">
        <v>299</v>
      </c>
      <c r="K176" s="139" t="s">
        <v>300</v>
      </c>
      <c r="L176" s="139"/>
      <c r="M176" s="139" t="s">
        <v>302</v>
      </c>
      <c r="N176" s="139" t="s">
        <v>303</v>
      </c>
      <c r="O176" s="139"/>
      <c r="P176" s="139" t="s">
        <v>305</v>
      </c>
      <c r="Q176" s="139"/>
      <c r="R176" s="151" t="s">
        <v>307</v>
      </c>
      <c r="T176" s="249"/>
      <c r="U176" s="249"/>
      <c r="V176" s="249"/>
    </row>
    <row r="177" spans="1:22" ht="23.1" customHeight="1">
      <c r="A177" s="38">
        <v>46</v>
      </c>
      <c r="B177" s="178" t="s">
        <v>665</v>
      </c>
      <c r="C177" s="178" t="s">
        <v>666</v>
      </c>
      <c r="D177" s="179">
        <v>37156</v>
      </c>
      <c r="E177" s="177">
        <v>8839770822</v>
      </c>
      <c r="F177" s="125" t="s">
        <v>667</v>
      </c>
      <c r="G177" s="125"/>
      <c r="H177" s="177" t="s">
        <v>38</v>
      </c>
      <c r="I177" s="177" t="s">
        <v>168</v>
      </c>
      <c r="J177" s="139" t="s">
        <v>299</v>
      </c>
      <c r="K177" s="139" t="s">
        <v>300</v>
      </c>
      <c r="L177" s="139" t="s">
        <v>301</v>
      </c>
      <c r="M177" s="139"/>
      <c r="N177" s="139" t="s">
        <v>303</v>
      </c>
      <c r="O177" s="139"/>
      <c r="P177" s="139" t="s">
        <v>305</v>
      </c>
      <c r="Q177" s="139"/>
      <c r="R177" s="151" t="s">
        <v>307</v>
      </c>
      <c r="T177" s="249"/>
      <c r="U177" s="249"/>
      <c r="V177" s="249"/>
    </row>
    <row r="178" spans="1:22" ht="23.1" customHeight="1">
      <c r="A178" s="38">
        <v>47</v>
      </c>
      <c r="B178" s="178" t="s">
        <v>668</v>
      </c>
      <c r="C178" s="178" t="s">
        <v>669</v>
      </c>
      <c r="D178" s="179">
        <v>36652</v>
      </c>
      <c r="E178" s="177">
        <v>7089151521</v>
      </c>
      <c r="F178" s="125" t="s">
        <v>324</v>
      </c>
      <c r="G178" s="125"/>
      <c r="H178" s="177" t="s">
        <v>38</v>
      </c>
      <c r="I178" s="177" t="s">
        <v>168</v>
      </c>
      <c r="J178" s="139" t="s">
        <v>299</v>
      </c>
      <c r="K178" s="139" t="s">
        <v>300</v>
      </c>
      <c r="L178" s="139" t="s">
        <v>301</v>
      </c>
      <c r="M178" s="139" t="s">
        <v>302</v>
      </c>
      <c r="N178" s="139" t="s">
        <v>303</v>
      </c>
      <c r="O178" s="139"/>
      <c r="P178" s="139"/>
      <c r="Q178" s="139"/>
      <c r="R178" s="151" t="s">
        <v>307</v>
      </c>
      <c r="T178" s="249"/>
      <c r="U178" s="249"/>
      <c r="V178" s="249"/>
    </row>
    <row r="179" spans="1:22" ht="23.1" customHeight="1">
      <c r="A179" s="38">
        <v>48</v>
      </c>
      <c r="B179" s="178" t="s">
        <v>670</v>
      </c>
      <c r="C179" s="178" t="s">
        <v>671</v>
      </c>
      <c r="D179" s="179">
        <v>36607</v>
      </c>
      <c r="E179" s="177">
        <v>9340121704</v>
      </c>
      <c r="F179" s="125" t="s">
        <v>587</v>
      </c>
      <c r="G179" s="125"/>
      <c r="H179" s="177" t="s">
        <v>38</v>
      </c>
      <c r="I179" s="177" t="s">
        <v>172</v>
      </c>
      <c r="J179" s="139" t="s">
        <v>299</v>
      </c>
      <c r="K179" s="139" t="s">
        <v>300</v>
      </c>
      <c r="L179" s="139"/>
      <c r="M179" s="139"/>
      <c r="N179" s="139" t="s">
        <v>303</v>
      </c>
      <c r="O179" s="139"/>
      <c r="P179" s="139" t="s">
        <v>305</v>
      </c>
      <c r="Q179" s="139" t="s">
        <v>306</v>
      </c>
      <c r="R179" s="151" t="s">
        <v>307</v>
      </c>
      <c r="T179" s="249"/>
      <c r="U179" s="249"/>
      <c r="V179" s="249"/>
    </row>
    <row r="180" spans="1:22" ht="23.1" customHeight="1">
      <c r="A180" s="38">
        <v>49</v>
      </c>
      <c r="B180" s="178" t="s">
        <v>672</v>
      </c>
      <c r="C180" s="178" t="s">
        <v>673</v>
      </c>
      <c r="D180" s="179">
        <v>36796</v>
      </c>
      <c r="E180" s="177">
        <v>7470863410</v>
      </c>
      <c r="F180" s="125" t="s">
        <v>638</v>
      </c>
      <c r="G180" s="125"/>
      <c r="H180" s="177" t="s">
        <v>25</v>
      </c>
      <c r="I180" s="177" t="s">
        <v>168</v>
      </c>
      <c r="J180" s="139" t="s">
        <v>299</v>
      </c>
      <c r="K180" s="139" t="s">
        <v>300</v>
      </c>
      <c r="L180" s="139"/>
      <c r="M180" s="139" t="s">
        <v>302</v>
      </c>
      <c r="N180" s="139" t="s">
        <v>303</v>
      </c>
      <c r="O180" s="139"/>
      <c r="P180" s="139"/>
      <c r="Q180" s="139" t="s">
        <v>306</v>
      </c>
      <c r="R180" s="151" t="s">
        <v>307</v>
      </c>
      <c r="T180" s="249"/>
      <c r="U180" s="249"/>
      <c r="V180" s="249"/>
    </row>
    <row r="181" spans="1:22" ht="23.1" customHeight="1">
      <c r="A181" s="38">
        <v>50</v>
      </c>
      <c r="B181" s="178" t="s">
        <v>674</v>
      </c>
      <c r="C181" s="178" t="s">
        <v>583</v>
      </c>
      <c r="D181" s="179">
        <v>36809</v>
      </c>
      <c r="E181" s="177">
        <v>7898349308</v>
      </c>
      <c r="F181" s="125" t="s">
        <v>607</v>
      </c>
      <c r="G181" s="125"/>
      <c r="H181" s="177" t="s">
        <v>38</v>
      </c>
      <c r="I181" s="177" t="s">
        <v>172</v>
      </c>
      <c r="J181" s="139" t="s">
        <v>299</v>
      </c>
      <c r="K181" s="139" t="s">
        <v>300</v>
      </c>
      <c r="L181" s="139"/>
      <c r="M181" s="139" t="s">
        <v>302</v>
      </c>
      <c r="N181" s="139" t="s">
        <v>303</v>
      </c>
      <c r="O181" s="139"/>
      <c r="P181" s="139" t="s">
        <v>305</v>
      </c>
      <c r="Q181" s="139"/>
      <c r="R181" s="151" t="s">
        <v>307</v>
      </c>
      <c r="T181" s="249"/>
      <c r="U181" s="249"/>
      <c r="V181" s="249"/>
    </row>
    <row r="182" spans="1:22" ht="23.1" customHeight="1">
      <c r="A182" s="38">
        <v>51</v>
      </c>
      <c r="B182" s="178" t="s">
        <v>675</v>
      </c>
      <c r="C182" s="178" t="s">
        <v>676</v>
      </c>
      <c r="D182" s="179">
        <v>35099</v>
      </c>
      <c r="E182" s="177">
        <v>9826755473</v>
      </c>
      <c r="F182" s="125" t="s">
        <v>677</v>
      </c>
      <c r="G182" s="125"/>
      <c r="H182" s="177" t="s">
        <v>180</v>
      </c>
      <c r="I182" s="177" t="s">
        <v>168</v>
      </c>
      <c r="J182" s="139" t="s">
        <v>299</v>
      </c>
      <c r="K182" s="139" t="s">
        <v>300</v>
      </c>
      <c r="L182" s="139" t="s">
        <v>301</v>
      </c>
      <c r="M182" s="139"/>
      <c r="N182" s="139" t="s">
        <v>303</v>
      </c>
      <c r="O182" s="139"/>
      <c r="P182" s="139" t="s">
        <v>305</v>
      </c>
      <c r="Q182" s="139"/>
      <c r="R182" s="151" t="s">
        <v>307</v>
      </c>
      <c r="T182" s="249"/>
      <c r="U182" s="249"/>
      <c r="V182" s="249"/>
    </row>
    <row r="183" spans="1:22" ht="23.1" customHeight="1">
      <c r="A183" s="38">
        <v>52</v>
      </c>
      <c r="B183" s="178" t="s">
        <v>678</v>
      </c>
      <c r="C183" s="178" t="s">
        <v>679</v>
      </c>
      <c r="D183" s="179">
        <v>37124</v>
      </c>
      <c r="E183" s="177">
        <v>6262359240</v>
      </c>
      <c r="F183" s="125" t="s">
        <v>629</v>
      </c>
      <c r="G183" s="125"/>
      <c r="H183" s="177" t="s">
        <v>38</v>
      </c>
      <c r="I183" s="177" t="s">
        <v>172</v>
      </c>
      <c r="J183" s="139" t="s">
        <v>299</v>
      </c>
      <c r="K183" s="139" t="s">
        <v>300</v>
      </c>
      <c r="L183" s="139" t="s">
        <v>301</v>
      </c>
      <c r="M183" s="139"/>
      <c r="N183" s="139" t="s">
        <v>303</v>
      </c>
      <c r="O183" s="139"/>
      <c r="P183" s="139" t="s">
        <v>305</v>
      </c>
      <c r="Q183" s="139"/>
      <c r="R183" s="151" t="s">
        <v>307</v>
      </c>
      <c r="T183" s="249"/>
      <c r="U183" s="249"/>
      <c r="V183" s="249"/>
    </row>
    <row r="184" spans="1:22" ht="23.1" customHeight="1">
      <c r="A184" s="38">
        <v>53</v>
      </c>
      <c r="B184" s="178" t="s">
        <v>680</v>
      </c>
      <c r="C184" s="178" t="s">
        <v>681</v>
      </c>
      <c r="D184" s="179">
        <v>36239</v>
      </c>
      <c r="E184" s="177">
        <v>6264951114</v>
      </c>
      <c r="F184" s="125" t="s">
        <v>650</v>
      </c>
      <c r="G184" s="125"/>
      <c r="H184" s="177" t="s">
        <v>38</v>
      </c>
      <c r="I184" s="177" t="s">
        <v>172</v>
      </c>
      <c r="J184" s="139" t="s">
        <v>299</v>
      </c>
      <c r="K184" s="139" t="s">
        <v>300</v>
      </c>
      <c r="L184" s="139"/>
      <c r="M184" s="139" t="s">
        <v>302</v>
      </c>
      <c r="N184" s="139" t="s">
        <v>303</v>
      </c>
      <c r="O184" s="139"/>
      <c r="P184" s="139"/>
      <c r="Q184" s="139" t="s">
        <v>306</v>
      </c>
      <c r="R184" s="151" t="s">
        <v>307</v>
      </c>
      <c r="T184" s="249"/>
      <c r="U184" s="249"/>
      <c r="V184" s="249"/>
    </row>
    <row r="185" spans="1:22" ht="23.1" customHeight="1">
      <c r="A185" s="38">
        <v>54</v>
      </c>
      <c r="B185" s="178" t="s">
        <v>682</v>
      </c>
      <c r="C185" s="178" t="s">
        <v>683</v>
      </c>
      <c r="D185" s="179">
        <v>37219</v>
      </c>
      <c r="E185" s="177">
        <v>9644792483</v>
      </c>
      <c r="F185" s="125" t="s">
        <v>684</v>
      </c>
      <c r="G185" s="125"/>
      <c r="H185" s="177" t="s">
        <v>38</v>
      </c>
      <c r="I185" s="177" t="s">
        <v>168</v>
      </c>
      <c r="J185" s="139" t="s">
        <v>299</v>
      </c>
      <c r="K185" s="139" t="s">
        <v>300</v>
      </c>
      <c r="L185" s="139" t="s">
        <v>301</v>
      </c>
      <c r="M185" s="139" t="s">
        <v>302</v>
      </c>
      <c r="N185" s="139" t="s">
        <v>303</v>
      </c>
      <c r="O185" s="139"/>
      <c r="P185" s="139"/>
      <c r="Q185" s="139"/>
      <c r="R185" s="151" t="s">
        <v>307</v>
      </c>
      <c r="T185" s="249"/>
      <c r="U185" s="249"/>
      <c r="V185" s="249"/>
    </row>
    <row r="186" spans="1:22" ht="23.1" customHeight="1">
      <c r="A186" s="403" t="s">
        <v>71</v>
      </c>
      <c r="B186" s="404"/>
      <c r="C186" s="404"/>
      <c r="D186" s="405"/>
      <c r="E186" s="405"/>
      <c r="F186" s="404"/>
      <c r="G186" s="405"/>
      <c r="H186" s="404"/>
      <c r="I186" s="406"/>
      <c r="J186" s="143">
        <v>54</v>
      </c>
      <c r="K186" s="143">
        <v>54</v>
      </c>
      <c r="L186" s="143">
        <v>26</v>
      </c>
      <c r="M186" s="143">
        <v>37</v>
      </c>
      <c r="N186" s="143">
        <v>47</v>
      </c>
      <c r="O186" s="143">
        <v>2</v>
      </c>
      <c r="P186" s="143">
        <v>33</v>
      </c>
      <c r="Q186" s="143">
        <v>17</v>
      </c>
      <c r="R186" s="150">
        <v>54</v>
      </c>
      <c r="T186" s="249"/>
      <c r="U186" s="249"/>
      <c r="V186" s="249"/>
    </row>
    <row r="187" spans="1:22" ht="18" customHeight="1">
      <c r="A187" s="407" t="s">
        <v>0</v>
      </c>
      <c r="B187" s="407"/>
      <c r="C187" s="407"/>
      <c r="D187" s="372"/>
      <c r="E187" s="372"/>
      <c r="F187" s="407"/>
      <c r="G187" s="372"/>
      <c r="H187" s="407"/>
      <c r="I187" s="407"/>
      <c r="J187" s="407"/>
      <c r="K187" s="407"/>
      <c r="L187" s="407"/>
      <c r="M187" s="407"/>
      <c r="N187" s="407"/>
      <c r="O187" s="407"/>
      <c r="P187" s="407"/>
      <c r="Q187" s="407"/>
      <c r="T187" s="249"/>
      <c r="U187" s="249"/>
      <c r="V187" s="249"/>
    </row>
    <row r="188" spans="1:22" ht="18" customHeight="1">
      <c r="A188" s="384" t="s">
        <v>1</v>
      </c>
      <c r="B188" s="384"/>
      <c r="C188" s="384"/>
      <c r="D188" s="385"/>
      <c r="E188" s="385"/>
      <c r="F188" s="384"/>
      <c r="G188" s="385"/>
      <c r="H188" s="384"/>
      <c r="I188" s="384"/>
      <c r="J188" s="384"/>
      <c r="K188" s="384"/>
      <c r="L188" s="384"/>
      <c r="M188" s="384"/>
      <c r="N188" s="384"/>
      <c r="O188" s="384"/>
      <c r="P188" s="384"/>
      <c r="Q188" s="384"/>
      <c r="T188" s="249"/>
      <c r="U188" s="249"/>
      <c r="V188" s="249"/>
    </row>
    <row r="189" spans="1:22" ht="18" customHeight="1">
      <c r="A189" s="384" t="s">
        <v>294</v>
      </c>
      <c r="B189" s="384"/>
      <c r="C189" s="384"/>
      <c r="D189" s="385"/>
      <c r="E189" s="385"/>
      <c r="F189" s="384"/>
      <c r="G189" s="385"/>
      <c r="H189" s="384"/>
      <c r="I189" s="384"/>
      <c r="J189" s="384"/>
      <c r="K189" s="384"/>
      <c r="L189" s="384"/>
      <c r="M189" s="384"/>
      <c r="N189" s="384"/>
      <c r="O189" s="384"/>
      <c r="P189" s="384"/>
      <c r="Q189" s="384"/>
      <c r="T189" s="249"/>
      <c r="U189" s="249"/>
      <c r="V189" s="249"/>
    </row>
    <row r="190" spans="1:22" ht="18" customHeight="1">
      <c r="A190" s="384" t="s">
        <v>3</v>
      </c>
      <c r="B190" s="384"/>
      <c r="C190" s="384"/>
      <c r="D190" s="385"/>
      <c r="E190" s="385"/>
      <c r="F190" s="384"/>
      <c r="G190" s="385"/>
      <c r="H190" s="384"/>
      <c r="I190" s="384"/>
      <c r="J190" s="384"/>
      <c r="K190" s="384"/>
      <c r="L190" s="384"/>
      <c r="M190" s="384"/>
      <c r="N190" s="384"/>
      <c r="O190" s="384"/>
      <c r="P190" s="384"/>
      <c r="Q190" s="384"/>
      <c r="T190" s="249"/>
      <c r="U190" s="249"/>
      <c r="V190" s="249"/>
    </row>
    <row r="191" spans="1:22" ht="18" customHeight="1">
      <c r="A191" s="384" t="s">
        <v>559</v>
      </c>
      <c r="B191" s="384"/>
      <c r="C191" s="384"/>
      <c r="D191" s="385"/>
      <c r="E191" s="385"/>
      <c r="F191" s="384"/>
      <c r="G191" s="385"/>
      <c r="H191" s="384"/>
      <c r="I191" s="384"/>
      <c r="J191" s="384"/>
      <c r="K191" s="384"/>
      <c r="L191" s="384"/>
      <c r="M191" s="384"/>
      <c r="N191" s="384"/>
      <c r="O191" s="384"/>
      <c r="P191" s="384"/>
      <c r="Q191" s="384"/>
      <c r="T191" s="249"/>
      <c r="U191" s="249"/>
      <c r="V191" s="249"/>
    </row>
    <row r="192" spans="1:22" ht="18" customHeight="1">
      <c r="A192" s="389" t="s">
        <v>5</v>
      </c>
      <c r="B192" s="401" t="s">
        <v>6</v>
      </c>
      <c r="C192" s="401" t="s">
        <v>7</v>
      </c>
      <c r="D192" s="373" t="s">
        <v>8</v>
      </c>
      <c r="E192" s="382" t="s">
        <v>296</v>
      </c>
      <c r="F192" s="373" t="s">
        <v>297</v>
      </c>
      <c r="G192" s="373" t="s">
        <v>11</v>
      </c>
      <c r="H192" s="373" t="s">
        <v>560</v>
      </c>
      <c r="I192" s="373" t="s">
        <v>13</v>
      </c>
      <c r="J192" s="399" t="s">
        <v>14</v>
      </c>
      <c r="K192" s="399"/>
      <c r="L192" s="399"/>
      <c r="M192" s="399"/>
      <c r="N192" s="399"/>
      <c r="O192" s="399"/>
      <c r="P192" s="399"/>
      <c r="Q192" s="399"/>
      <c r="R192" s="400"/>
      <c r="T192" s="249"/>
      <c r="U192" s="249"/>
      <c r="V192" s="249"/>
    </row>
    <row r="193" spans="1:22" ht="18" customHeight="1">
      <c r="A193" s="391"/>
      <c r="B193" s="402"/>
      <c r="C193" s="402"/>
      <c r="D193" s="375"/>
      <c r="E193" s="383"/>
      <c r="F193" s="375"/>
      <c r="G193" s="375"/>
      <c r="H193" s="375"/>
      <c r="I193" s="375"/>
      <c r="J193" s="244" t="s">
        <v>299</v>
      </c>
      <c r="K193" s="244" t="s">
        <v>300</v>
      </c>
      <c r="L193" s="244" t="s">
        <v>301</v>
      </c>
      <c r="M193" s="244" t="s">
        <v>302</v>
      </c>
      <c r="N193" s="244" t="s">
        <v>303</v>
      </c>
      <c r="O193" s="244" t="s">
        <v>304</v>
      </c>
      <c r="P193" s="244" t="s">
        <v>305</v>
      </c>
      <c r="Q193" s="244" t="s">
        <v>306</v>
      </c>
      <c r="R193" s="246" t="s">
        <v>307</v>
      </c>
      <c r="T193" s="249"/>
      <c r="U193" s="249"/>
      <c r="V193" s="249"/>
    </row>
    <row r="194" spans="1:22" ht="23.1" customHeight="1">
      <c r="A194" s="253"/>
      <c r="B194" s="204"/>
      <c r="C194" s="204"/>
      <c r="D194" s="202"/>
      <c r="E194" s="203"/>
      <c r="F194" s="254"/>
      <c r="G194" s="254"/>
      <c r="H194" s="203"/>
      <c r="I194" s="203"/>
      <c r="J194" s="185">
        <v>54</v>
      </c>
      <c r="K194" s="185">
        <v>54</v>
      </c>
      <c r="L194" s="185">
        <v>26</v>
      </c>
      <c r="M194" s="185">
        <v>37</v>
      </c>
      <c r="N194" s="185">
        <v>47</v>
      </c>
      <c r="O194" s="185">
        <v>2</v>
      </c>
      <c r="P194" s="185">
        <v>33</v>
      </c>
      <c r="Q194" s="185">
        <v>17</v>
      </c>
      <c r="R194" s="150">
        <v>54</v>
      </c>
      <c r="T194" s="249"/>
      <c r="U194" s="249"/>
      <c r="V194" s="249"/>
    </row>
    <row r="195" spans="1:22" ht="23.1" customHeight="1">
      <c r="A195" s="38">
        <v>55</v>
      </c>
      <c r="B195" s="178" t="s">
        <v>685</v>
      </c>
      <c r="C195" s="178" t="s">
        <v>686</v>
      </c>
      <c r="D195" s="179">
        <v>36853</v>
      </c>
      <c r="E195" s="177">
        <v>9340360913</v>
      </c>
      <c r="F195" s="139" t="s">
        <v>429</v>
      </c>
      <c r="G195" s="139"/>
      <c r="H195" s="177" t="s">
        <v>38</v>
      </c>
      <c r="I195" s="177" t="s">
        <v>172</v>
      </c>
      <c r="J195" s="139" t="s">
        <v>299</v>
      </c>
      <c r="K195" s="139" t="s">
        <v>300</v>
      </c>
      <c r="L195" s="139" t="s">
        <v>301</v>
      </c>
      <c r="M195" s="139" t="s">
        <v>302</v>
      </c>
      <c r="N195" s="139"/>
      <c r="O195" s="139"/>
      <c r="P195" s="139" t="s">
        <v>305</v>
      </c>
      <c r="Q195" s="139"/>
      <c r="R195" s="151" t="s">
        <v>307</v>
      </c>
      <c r="T195" s="249"/>
      <c r="U195" s="249"/>
      <c r="V195" s="249"/>
    </row>
    <row r="196" spans="1:22" ht="23.1" customHeight="1">
      <c r="A196" s="38">
        <v>56</v>
      </c>
      <c r="B196" s="178" t="s">
        <v>687</v>
      </c>
      <c r="C196" s="178" t="s">
        <v>688</v>
      </c>
      <c r="D196" s="179">
        <v>36864</v>
      </c>
      <c r="E196" s="177">
        <v>6268700842</v>
      </c>
      <c r="F196" s="139" t="s">
        <v>598</v>
      </c>
      <c r="G196" s="139"/>
      <c r="H196" s="177" t="s">
        <v>38</v>
      </c>
      <c r="I196" s="177" t="s">
        <v>168</v>
      </c>
      <c r="J196" s="139" t="s">
        <v>299</v>
      </c>
      <c r="K196" s="139" t="s">
        <v>300</v>
      </c>
      <c r="L196" s="139"/>
      <c r="M196" s="139" t="s">
        <v>302</v>
      </c>
      <c r="N196" s="139"/>
      <c r="O196" s="139" t="s">
        <v>304</v>
      </c>
      <c r="P196" s="139" t="s">
        <v>305</v>
      </c>
      <c r="Q196" s="139"/>
      <c r="R196" s="151" t="s">
        <v>307</v>
      </c>
      <c r="T196" s="249"/>
      <c r="U196" s="249"/>
      <c r="V196" s="249"/>
    </row>
    <row r="197" spans="1:22" ht="23.1" customHeight="1">
      <c r="A197" s="38">
        <v>57</v>
      </c>
      <c r="B197" s="178" t="s">
        <v>689</v>
      </c>
      <c r="C197" s="178" t="s">
        <v>690</v>
      </c>
      <c r="D197" s="179">
        <v>36687</v>
      </c>
      <c r="E197" s="177">
        <v>7828316987</v>
      </c>
      <c r="F197" s="139" t="s">
        <v>584</v>
      </c>
      <c r="G197" s="139"/>
      <c r="H197" s="177" t="s">
        <v>180</v>
      </c>
      <c r="I197" s="177" t="s">
        <v>168</v>
      </c>
      <c r="J197" s="139" t="s">
        <v>299</v>
      </c>
      <c r="K197" s="139" t="s">
        <v>300</v>
      </c>
      <c r="L197" s="139" t="s">
        <v>301</v>
      </c>
      <c r="M197" s="139" t="s">
        <v>302</v>
      </c>
      <c r="N197" s="139"/>
      <c r="O197" s="139"/>
      <c r="P197" s="139"/>
      <c r="Q197" s="139" t="s">
        <v>306</v>
      </c>
      <c r="R197" s="151" t="s">
        <v>307</v>
      </c>
      <c r="T197" s="249"/>
      <c r="U197" s="249"/>
      <c r="V197" s="249"/>
    </row>
    <row r="198" spans="1:22" ht="23.1" customHeight="1">
      <c r="A198" s="38">
        <v>58</v>
      </c>
      <c r="B198" s="178" t="s">
        <v>691</v>
      </c>
      <c r="C198" s="178" t="s">
        <v>692</v>
      </c>
      <c r="D198" s="179">
        <v>36849</v>
      </c>
      <c r="E198" s="177">
        <v>9617312980</v>
      </c>
      <c r="F198" s="139" t="s">
        <v>68</v>
      </c>
      <c r="G198" s="139"/>
      <c r="H198" s="177" t="s">
        <v>38</v>
      </c>
      <c r="I198" s="177" t="s">
        <v>168</v>
      </c>
      <c r="J198" s="139" t="s">
        <v>299</v>
      </c>
      <c r="K198" s="139" t="s">
        <v>300</v>
      </c>
      <c r="L198" s="139" t="s">
        <v>301</v>
      </c>
      <c r="M198" s="139" t="s">
        <v>302</v>
      </c>
      <c r="N198" s="139" t="s">
        <v>303</v>
      </c>
      <c r="O198" s="139"/>
      <c r="P198" s="139"/>
      <c r="Q198" s="139"/>
      <c r="R198" s="151" t="s">
        <v>307</v>
      </c>
      <c r="T198" s="249"/>
      <c r="U198" s="249"/>
      <c r="V198" s="249"/>
    </row>
    <row r="199" spans="1:22" ht="23.1" customHeight="1">
      <c r="A199" s="38">
        <v>59</v>
      </c>
      <c r="B199" s="178" t="s">
        <v>693</v>
      </c>
      <c r="C199" s="178" t="s">
        <v>694</v>
      </c>
      <c r="D199" s="179">
        <v>36939</v>
      </c>
      <c r="E199" s="177">
        <v>8319176601</v>
      </c>
      <c r="F199" s="139" t="s">
        <v>598</v>
      </c>
      <c r="G199" s="139"/>
      <c r="H199" s="177" t="s">
        <v>38</v>
      </c>
      <c r="I199" s="177" t="s">
        <v>168</v>
      </c>
      <c r="J199" s="139" t="s">
        <v>299</v>
      </c>
      <c r="K199" s="139" t="s">
        <v>300</v>
      </c>
      <c r="L199" s="139" t="s">
        <v>301</v>
      </c>
      <c r="M199" s="139"/>
      <c r="N199" s="139" t="s">
        <v>303</v>
      </c>
      <c r="O199" s="139" t="s">
        <v>304</v>
      </c>
      <c r="P199" s="139"/>
      <c r="Q199" s="139"/>
      <c r="R199" s="151" t="s">
        <v>307</v>
      </c>
      <c r="T199" s="249"/>
      <c r="U199" s="249"/>
      <c r="V199" s="249"/>
    </row>
    <row r="200" spans="1:22" ht="23.1" customHeight="1">
      <c r="A200" s="38">
        <v>60</v>
      </c>
      <c r="B200" s="178" t="s">
        <v>695</v>
      </c>
      <c r="C200" s="178" t="s">
        <v>696</v>
      </c>
      <c r="D200" s="179">
        <v>35702</v>
      </c>
      <c r="E200" s="177">
        <v>9893070213</v>
      </c>
      <c r="F200" s="139" t="s">
        <v>335</v>
      </c>
      <c r="G200" s="139"/>
      <c r="H200" s="177" t="s">
        <v>38</v>
      </c>
      <c r="I200" s="177" t="s">
        <v>168</v>
      </c>
      <c r="J200" s="139" t="s">
        <v>299</v>
      </c>
      <c r="K200" s="139" t="s">
        <v>300</v>
      </c>
      <c r="L200" s="139" t="s">
        <v>301</v>
      </c>
      <c r="M200" s="139" t="s">
        <v>302</v>
      </c>
      <c r="N200" s="139" t="s">
        <v>303</v>
      </c>
      <c r="O200" s="139"/>
      <c r="P200" s="139"/>
      <c r="Q200" s="139"/>
      <c r="R200" s="151" t="s">
        <v>307</v>
      </c>
      <c r="T200" s="249"/>
      <c r="U200" s="249"/>
      <c r="V200" s="249"/>
    </row>
    <row r="201" spans="1:22" ht="23.1" customHeight="1">
      <c r="A201" s="38">
        <v>61</v>
      </c>
      <c r="B201" s="178" t="s">
        <v>697</v>
      </c>
      <c r="C201" s="178" t="s">
        <v>698</v>
      </c>
      <c r="D201" s="179">
        <v>37249</v>
      </c>
      <c r="E201" s="177">
        <v>8889625461</v>
      </c>
      <c r="F201" s="139" t="s">
        <v>584</v>
      </c>
      <c r="G201" s="139"/>
      <c r="H201" s="177" t="s">
        <v>180</v>
      </c>
      <c r="I201" s="177" t="s">
        <v>168</v>
      </c>
      <c r="J201" s="139" t="s">
        <v>299</v>
      </c>
      <c r="K201" s="139" t="s">
        <v>300</v>
      </c>
      <c r="L201" s="139"/>
      <c r="M201" s="139" t="s">
        <v>302</v>
      </c>
      <c r="N201" s="139" t="s">
        <v>303</v>
      </c>
      <c r="O201" s="139" t="s">
        <v>304</v>
      </c>
      <c r="P201" s="139"/>
      <c r="Q201" s="139"/>
      <c r="R201" s="151" t="s">
        <v>307</v>
      </c>
      <c r="T201" s="249"/>
      <c r="U201" s="249"/>
      <c r="V201" s="249"/>
    </row>
    <row r="202" spans="1:22" ht="23.1" customHeight="1">
      <c r="A202" s="38">
        <v>62</v>
      </c>
      <c r="B202" s="178" t="s">
        <v>699</v>
      </c>
      <c r="C202" s="178" t="s">
        <v>700</v>
      </c>
      <c r="D202" s="179">
        <v>36184</v>
      </c>
      <c r="E202" s="177">
        <v>7999474824</v>
      </c>
      <c r="F202" s="139" t="s">
        <v>624</v>
      </c>
      <c r="G202" s="139"/>
      <c r="H202" s="177" t="s">
        <v>38</v>
      </c>
      <c r="I202" s="177" t="s">
        <v>168</v>
      </c>
      <c r="J202" s="139" t="s">
        <v>299</v>
      </c>
      <c r="K202" s="139" t="s">
        <v>300</v>
      </c>
      <c r="L202" s="139"/>
      <c r="M202" s="139" t="s">
        <v>302</v>
      </c>
      <c r="N202" s="139" t="s">
        <v>303</v>
      </c>
      <c r="O202" s="139"/>
      <c r="P202" s="139" t="s">
        <v>305</v>
      </c>
      <c r="Q202" s="139"/>
      <c r="R202" s="151" t="s">
        <v>307</v>
      </c>
      <c r="T202" s="249"/>
      <c r="U202" s="249"/>
      <c r="V202" s="249"/>
    </row>
    <row r="203" spans="1:22" ht="23.1" customHeight="1">
      <c r="A203" s="38">
        <v>63</v>
      </c>
      <c r="B203" s="178" t="s">
        <v>701</v>
      </c>
      <c r="C203" s="178" t="s">
        <v>702</v>
      </c>
      <c r="D203" s="179">
        <v>36657</v>
      </c>
      <c r="E203" s="177">
        <v>6262363290</v>
      </c>
      <c r="F203" s="139" t="s">
        <v>117</v>
      </c>
      <c r="G203" s="139"/>
      <c r="H203" s="177" t="s">
        <v>38</v>
      </c>
      <c r="I203" s="177" t="s">
        <v>168</v>
      </c>
      <c r="J203" s="139" t="s">
        <v>299</v>
      </c>
      <c r="K203" s="139" t="s">
        <v>300</v>
      </c>
      <c r="L203" s="139"/>
      <c r="M203" s="139" t="s">
        <v>302</v>
      </c>
      <c r="N203" s="139" t="s">
        <v>303</v>
      </c>
      <c r="O203" s="139"/>
      <c r="P203" s="139"/>
      <c r="Q203" s="139" t="s">
        <v>306</v>
      </c>
      <c r="R203" s="151" t="s">
        <v>307</v>
      </c>
      <c r="T203" s="249"/>
      <c r="U203" s="249"/>
      <c r="V203" s="249"/>
    </row>
    <row r="204" spans="1:22" ht="23.1" customHeight="1">
      <c r="A204" s="38">
        <v>64</v>
      </c>
      <c r="B204" s="178" t="s">
        <v>703</v>
      </c>
      <c r="C204" s="178" t="s">
        <v>704</v>
      </c>
      <c r="D204" s="179">
        <v>36939</v>
      </c>
      <c r="E204" s="177">
        <v>7049405425</v>
      </c>
      <c r="F204" s="139" t="s">
        <v>705</v>
      </c>
      <c r="G204" s="139"/>
      <c r="H204" s="177" t="s">
        <v>38</v>
      </c>
      <c r="I204" s="177" t="s">
        <v>168</v>
      </c>
      <c r="J204" s="139" t="s">
        <v>299</v>
      </c>
      <c r="K204" s="139" t="s">
        <v>300</v>
      </c>
      <c r="L204" s="139" t="s">
        <v>301</v>
      </c>
      <c r="M204" s="139"/>
      <c r="N204" s="139" t="s">
        <v>303</v>
      </c>
      <c r="O204" s="139" t="s">
        <v>304</v>
      </c>
      <c r="P204" s="139"/>
      <c r="Q204" s="139"/>
      <c r="R204" s="151" t="s">
        <v>307</v>
      </c>
      <c r="T204" s="249"/>
      <c r="U204" s="249"/>
      <c r="V204" s="249"/>
    </row>
    <row r="205" spans="1:22" ht="23.1" customHeight="1">
      <c r="A205" s="38">
        <v>65</v>
      </c>
      <c r="B205" s="178" t="s">
        <v>706</v>
      </c>
      <c r="C205" s="178" t="s">
        <v>707</v>
      </c>
      <c r="D205" s="179">
        <v>36097</v>
      </c>
      <c r="E205" s="177">
        <v>8349212545</v>
      </c>
      <c r="F205" s="139" t="s">
        <v>375</v>
      </c>
      <c r="G205" s="139"/>
      <c r="H205" s="177" t="s">
        <v>38</v>
      </c>
      <c r="I205" s="177" t="s">
        <v>168</v>
      </c>
      <c r="J205" s="139" t="s">
        <v>299</v>
      </c>
      <c r="K205" s="139" t="s">
        <v>300</v>
      </c>
      <c r="L205" s="139" t="s">
        <v>301</v>
      </c>
      <c r="M205" s="139" t="s">
        <v>302</v>
      </c>
      <c r="N205" s="139" t="s">
        <v>303</v>
      </c>
      <c r="O205" s="139"/>
      <c r="P205" s="139"/>
      <c r="Q205" s="139"/>
      <c r="R205" s="151" t="s">
        <v>307</v>
      </c>
      <c r="T205" s="249"/>
      <c r="U205" s="249"/>
      <c r="V205" s="249"/>
    </row>
    <row r="206" spans="1:22" ht="23.1" customHeight="1">
      <c r="A206" s="38">
        <v>66</v>
      </c>
      <c r="B206" s="178" t="s">
        <v>708</v>
      </c>
      <c r="C206" s="178" t="s">
        <v>709</v>
      </c>
      <c r="D206" s="179">
        <v>36675</v>
      </c>
      <c r="E206" s="177">
        <v>9009832575</v>
      </c>
      <c r="F206" s="139" t="s">
        <v>587</v>
      </c>
      <c r="G206" s="139"/>
      <c r="H206" s="177" t="s">
        <v>38</v>
      </c>
      <c r="I206" s="177" t="s">
        <v>168</v>
      </c>
      <c r="J206" s="139" t="s">
        <v>299</v>
      </c>
      <c r="K206" s="139" t="s">
        <v>300</v>
      </c>
      <c r="L206" s="139" t="s">
        <v>301</v>
      </c>
      <c r="M206" s="139"/>
      <c r="N206" s="139"/>
      <c r="O206" s="139"/>
      <c r="P206" s="139" t="s">
        <v>305</v>
      </c>
      <c r="Q206" s="139" t="s">
        <v>306</v>
      </c>
      <c r="R206" s="151" t="s">
        <v>307</v>
      </c>
      <c r="T206" s="249"/>
      <c r="U206" s="249"/>
      <c r="V206" s="249"/>
    </row>
    <row r="207" spans="1:22" ht="23.1" customHeight="1">
      <c r="A207" s="38">
        <v>67</v>
      </c>
      <c r="B207" s="178" t="s">
        <v>710</v>
      </c>
      <c r="C207" s="178" t="s">
        <v>711</v>
      </c>
      <c r="D207" s="179">
        <v>36349</v>
      </c>
      <c r="E207" s="177">
        <v>7000575672</v>
      </c>
      <c r="F207" s="139" t="s">
        <v>598</v>
      </c>
      <c r="G207" s="139"/>
      <c r="H207" s="177" t="s">
        <v>25</v>
      </c>
      <c r="I207" s="177" t="s">
        <v>172</v>
      </c>
      <c r="J207" s="139" t="s">
        <v>299</v>
      </c>
      <c r="K207" s="139" t="s">
        <v>300</v>
      </c>
      <c r="L207" s="139"/>
      <c r="M207" s="139" t="s">
        <v>302</v>
      </c>
      <c r="N207" s="139"/>
      <c r="O207" s="139" t="s">
        <v>304</v>
      </c>
      <c r="P207" s="139"/>
      <c r="Q207" s="139" t="s">
        <v>306</v>
      </c>
      <c r="R207" s="151" t="s">
        <v>307</v>
      </c>
      <c r="T207" s="249"/>
      <c r="U207" s="249"/>
      <c r="V207" s="249"/>
    </row>
    <row r="208" spans="1:22" ht="23.1" customHeight="1">
      <c r="A208" s="38">
        <v>68</v>
      </c>
      <c r="B208" s="178" t="s">
        <v>712</v>
      </c>
      <c r="C208" s="178" t="s">
        <v>713</v>
      </c>
      <c r="D208" s="179">
        <v>36215</v>
      </c>
      <c r="E208" s="177">
        <v>9977646637</v>
      </c>
      <c r="F208" s="139" t="s">
        <v>677</v>
      </c>
      <c r="G208" s="139"/>
      <c r="H208" s="177" t="s">
        <v>38</v>
      </c>
      <c r="I208" s="177" t="s">
        <v>168</v>
      </c>
      <c r="J208" s="139" t="s">
        <v>299</v>
      </c>
      <c r="K208" s="139" t="s">
        <v>300</v>
      </c>
      <c r="L208" s="139"/>
      <c r="M208" s="139" t="s">
        <v>302</v>
      </c>
      <c r="N208" s="139" t="s">
        <v>303</v>
      </c>
      <c r="O208" s="139"/>
      <c r="P208" s="139" t="s">
        <v>305</v>
      </c>
      <c r="Q208" s="139"/>
      <c r="R208" s="151" t="s">
        <v>307</v>
      </c>
      <c r="T208" s="249"/>
      <c r="U208" s="249"/>
      <c r="V208" s="249"/>
    </row>
    <row r="209" spans="1:22" ht="23.1" customHeight="1">
      <c r="A209" s="38">
        <v>69</v>
      </c>
      <c r="B209" s="178" t="s">
        <v>714</v>
      </c>
      <c r="C209" s="178" t="s">
        <v>715</v>
      </c>
      <c r="D209" s="179">
        <v>36771</v>
      </c>
      <c r="E209" s="177">
        <v>9669960568</v>
      </c>
      <c r="F209" s="139" t="s">
        <v>638</v>
      </c>
      <c r="G209" s="139"/>
      <c r="H209" s="177" t="s">
        <v>38</v>
      </c>
      <c r="I209" s="177" t="s">
        <v>168</v>
      </c>
      <c r="J209" s="139" t="s">
        <v>299</v>
      </c>
      <c r="K209" s="139" t="s">
        <v>300</v>
      </c>
      <c r="L209" s="139" t="s">
        <v>301</v>
      </c>
      <c r="M209" s="139"/>
      <c r="N209" s="139" t="s">
        <v>303</v>
      </c>
      <c r="O209" s="139"/>
      <c r="P209" s="139"/>
      <c r="Q209" s="139" t="s">
        <v>306</v>
      </c>
      <c r="R209" s="151" t="s">
        <v>307</v>
      </c>
      <c r="T209" s="249"/>
      <c r="U209" s="249"/>
      <c r="V209" s="249"/>
    </row>
    <row r="210" spans="1:22" ht="23.1" customHeight="1">
      <c r="A210" s="167">
        <v>70</v>
      </c>
      <c r="B210" s="250" t="s">
        <v>716</v>
      </c>
      <c r="C210" s="250" t="s">
        <v>717</v>
      </c>
      <c r="D210" s="251">
        <v>37058</v>
      </c>
      <c r="E210" s="252">
        <v>6260335882</v>
      </c>
      <c r="F210" s="184" t="s">
        <v>718</v>
      </c>
      <c r="G210" s="184"/>
      <c r="H210" s="252" t="s">
        <v>38</v>
      </c>
      <c r="I210" s="252" t="s">
        <v>172</v>
      </c>
      <c r="J210" s="184" t="s">
        <v>299</v>
      </c>
      <c r="K210" s="184" t="s">
        <v>300</v>
      </c>
      <c r="L210" s="184"/>
      <c r="M210" s="184" t="s">
        <v>302</v>
      </c>
      <c r="N210" s="184" t="s">
        <v>303</v>
      </c>
      <c r="O210" s="184"/>
      <c r="P210" s="184"/>
      <c r="Q210" s="184" t="s">
        <v>306</v>
      </c>
      <c r="R210" s="151" t="s">
        <v>307</v>
      </c>
      <c r="T210" s="249"/>
      <c r="U210" s="249"/>
      <c r="V210" s="249"/>
    </row>
    <row r="211" spans="1:22" ht="23.1" customHeight="1">
      <c r="A211" s="415"/>
      <c r="B211" s="416"/>
      <c r="C211" s="416"/>
      <c r="D211" s="416"/>
      <c r="E211" s="416"/>
      <c r="F211" s="416"/>
      <c r="G211" s="416"/>
      <c r="H211" s="416"/>
      <c r="I211" s="417"/>
      <c r="J211" s="259">
        <v>70</v>
      </c>
      <c r="K211" s="259">
        <v>70</v>
      </c>
      <c r="L211" s="259">
        <v>35</v>
      </c>
      <c r="M211" s="259">
        <v>49</v>
      </c>
      <c r="N211" s="259">
        <v>58</v>
      </c>
      <c r="O211" s="259">
        <v>7</v>
      </c>
      <c r="P211" s="259">
        <v>38</v>
      </c>
      <c r="Q211" s="259">
        <v>23</v>
      </c>
      <c r="R211" s="260">
        <v>70</v>
      </c>
    </row>
    <row r="212" spans="1:22">
      <c r="L212" s="224"/>
      <c r="M212" s="224"/>
      <c r="N212" s="224"/>
      <c r="O212" s="224"/>
      <c r="P212" s="224"/>
      <c r="Q212" s="224"/>
      <c r="R212" s="224"/>
    </row>
    <row r="216" spans="1:22">
      <c r="K216" s="120">
        <f>70-38</f>
        <v>32</v>
      </c>
    </row>
    <row r="231" spans="1:17">
      <c r="A231" s="256"/>
      <c r="B231" s="257"/>
      <c r="C231" s="257"/>
      <c r="D231" s="237"/>
      <c r="E231" s="237"/>
      <c r="F231" s="237"/>
      <c r="G231" s="237"/>
      <c r="H231" s="237"/>
      <c r="I231" s="237"/>
      <c r="J231" s="256"/>
      <c r="K231" s="237"/>
      <c r="L231" s="237"/>
      <c r="M231" s="237"/>
      <c r="N231" s="237"/>
      <c r="O231" s="237"/>
      <c r="P231" s="237"/>
      <c r="Q231" s="237"/>
    </row>
    <row r="232" spans="1:17">
      <c r="A232" s="256"/>
      <c r="B232" s="257"/>
      <c r="C232" s="257"/>
      <c r="D232" s="237"/>
      <c r="E232" s="237"/>
      <c r="F232" s="237"/>
      <c r="G232" s="237"/>
      <c r="H232" s="237"/>
      <c r="I232" s="237"/>
      <c r="J232" s="256"/>
      <c r="K232" s="237"/>
      <c r="L232" s="237"/>
      <c r="M232" s="237"/>
      <c r="N232" s="237"/>
      <c r="O232" s="237"/>
      <c r="P232" s="237"/>
      <c r="Q232" s="237"/>
    </row>
    <row r="233" spans="1:17" ht="16.5">
      <c r="A233" s="256"/>
      <c r="B233" s="258"/>
      <c r="C233" s="258"/>
      <c r="D233" s="237"/>
      <c r="E233" s="237"/>
      <c r="F233" s="237"/>
      <c r="G233" s="237"/>
      <c r="H233" s="237"/>
      <c r="I233" s="237"/>
      <c r="J233" s="256"/>
      <c r="K233" s="237"/>
      <c r="L233" s="237"/>
      <c r="M233" s="237"/>
      <c r="N233" s="237"/>
      <c r="O233" s="237"/>
      <c r="P233" s="237"/>
      <c r="Q233" s="237"/>
    </row>
    <row r="234" spans="1:17" ht="16.5">
      <c r="A234" s="256"/>
      <c r="B234" s="258"/>
      <c r="C234" s="258"/>
      <c r="D234" s="237"/>
      <c r="E234" s="237"/>
      <c r="F234" s="237"/>
      <c r="G234" s="237"/>
      <c r="H234" s="237"/>
      <c r="I234" s="237"/>
      <c r="J234" s="256"/>
      <c r="K234" s="237"/>
      <c r="L234" s="237"/>
      <c r="M234" s="237"/>
      <c r="N234" s="237"/>
      <c r="O234" s="237"/>
      <c r="P234" s="237"/>
      <c r="Q234" s="237"/>
    </row>
    <row r="235" spans="1:17" ht="16.5">
      <c r="A235" s="256"/>
      <c r="B235" s="258"/>
      <c r="C235" s="258"/>
      <c r="D235" s="237"/>
      <c r="E235" s="237"/>
      <c r="F235" s="237"/>
      <c r="G235" s="237"/>
      <c r="H235" s="237"/>
      <c r="I235" s="237"/>
      <c r="J235" s="256"/>
      <c r="K235" s="237"/>
      <c r="L235" s="237"/>
      <c r="M235" s="237"/>
      <c r="N235" s="237"/>
      <c r="O235" s="237"/>
      <c r="P235" s="237"/>
      <c r="Q235" s="237"/>
    </row>
    <row r="236" spans="1:17" ht="16.5">
      <c r="A236" s="256"/>
      <c r="B236" s="258"/>
      <c r="C236" s="258"/>
      <c r="D236" s="237"/>
      <c r="E236" s="237"/>
      <c r="F236" s="237"/>
      <c r="G236" s="237"/>
      <c r="H236" s="237"/>
      <c r="I236" s="237"/>
      <c r="J236" s="256"/>
      <c r="K236" s="237"/>
      <c r="L236" s="237"/>
      <c r="M236" s="237"/>
      <c r="N236" s="237"/>
      <c r="O236" s="237"/>
      <c r="P236" s="237"/>
      <c r="Q236" s="237"/>
    </row>
    <row r="237" spans="1:17" ht="16.5">
      <c r="A237" s="256"/>
      <c r="B237" s="258"/>
      <c r="C237" s="258"/>
      <c r="D237" s="237"/>
      <c r="E237" s="237"/>
      <c r="F237" s="237"/>
      <c r="G237" s="237"/>
      <c r="H237" s="237"/>
      <c r="I237" s="237"/>
      <c r="J237" s="256"/>
      <c r="K237" s="237"/>
      <c r="L237" s="237"/>
      <c r="M237" s="237"/>
      <c r="N237" s="237"/>
      <c r="O237" s="237"/>
      <c r="P237" s="237"/>
      <c r="Q237" s="237"/>
    </row>
    <row r="238" spans="1:17" ht="16.5">
      <c r="A238" s="256"/>
      <c r="B238" s="258"/>
      <c r="C238" s="258"/>
      <c r="D238" s="237"/>
      <c r="E238" s="237"/>
      <c r="F238" s="237"/>
      <c r="G238" s="237"/>
      <c r="H238" s="237"/>
      <c r="I238" s="237"/>
      <c r="J238" s="256"/>
      <c r="K238" s="237"/>
      <c r="L238" s="237"/>
      <c r="M238" s="237"/>
      <c r="N238" s="237"/>
      <c r="O238" s="237"/>
      <c r="P238" s="237"/>
      <c r="Q238" s="237"/>
    </row>
    <row r="239" spans="1:17" ht="16.5">
      <c r="A239" s="256"/>
      <c r="B239" s="258"/>
      <c r="C239" s="258"/>
      <c r="D239" s="237"/>
      <c r="E239" s="237"/>
      <c r="F239" s="237"/>
      <c r="G239" s="237"/>
      <c r="H239" s="237"/>
      <c r="I239" s="237"/>
      <c r="J239" s="256"/>
      <c r="K239" s="237"/>
      <c r="L239" s="237"/>
      <c r="M239" s="237"/>
      <c r="N239" s="237"/>
      <c r="O239" s="237"/>
      <c r="P239" s="237"/>
      <c r="Q239" s="237"/>
    </row>
    <row r="240" spans="1:17" ht="16.5">
      <c r="A240" s="256"/>
      <c r="B240" s="258"/>
      <c r="C240" s="258"/>
      <c r="D240" s="237"/>
      <c r="E240" s="237"/>
      <c r="F240" s="237"/>
      <c r="G240" s="237"/>
      <c r="H240" s="237"/>
      <c r="I240" s="237"/>
      <c r="J240" s="256"/>
      <c r="K240" s="237"/>
      <c r="L240" s="237"/>
      <c r="M240" s="237"/>
      <c r="N240" s="237"/>
      <c r="O240" s="237"/>
      <c r="P240" s="237"/>
      <c r="Q240" s="237"/>
    </row>
    <row r="241" spans="1:17" ht="16.5">
      <c r="A241" s="256"/>
      <c r="B241" s="258"/>
      <c r="C241" s="258"/>
      <c r="D241" s="237"/>
      <c r="E241" s="237"/>
      <c r="F241" s="237"/>
      <c r="G241" s="237"/>
      <c r="H241" s="237"/>
      <c r="I241" s="237"/>
      <c r="J241" s="256"/>
      <c r="K241" s="237"/>
      <c r="L241" s="237"/>
      <c r="M241" s="237"/>
      <c r="N241" s="237"/>
      <c r="O241" s="237"/>
      <c r="P241" s="237"/>
      <c r="Q241" s="237"/>
    </row>
    <row r="242" spans="1:17" ht="16.5">
      <c r="A242" s="256"/>
      <c r="B242" s="258"/>
      <c r="C242" s="258"/>
      <c r="D242" s="237"/>
      <c r="E242" s="237"/>
      <c r="F242" s="237"/>
      <c r="G242" s="237"/>
      <c r="H242" s="237"/>
      <c r="I242" s="237"/>
      <c r="J242" s="256"/>
      <c r="K242" s="237"/>
      <c r="L242" s="237"/>
      <c r="M242" s="237"/>
      <c r="N242" s="237"/>
      <c r="O242" s="237"/>
      <c r="P242" s="237"/>
      <c r="Q242" s="237"/>
    </row>
    <row r="243" spans="1:17" ht="16.5">
      <c r="A243" s="256"/>
      <c r="B243" s="258"/>
      <c r="C243" s="258"/>
      <c r="D243" s="237"/>
      <c r="E243" s="237"/>
      <c r="F243" s="237"/>
      <c r="G243" s="237"/>
      <c r="H243" s="237"/>
      <c r="I243" s="237"/>
      <c r="J243" s="256"/>
      <c r="K243" s="237"/>
      <c r="L243" s="237"/>
      <c r="M243" s="237"/>
      <c r="N243" s="237"/>
      <c r="O243" s="237"/>
      <c r="P243" s="237"/>
      <c r="Q243" s="237"/>
    </row>
    <row r="244" spans="1:17" ht="16.5">
      <c r="A244" s="256"/>
      <c r="B244" s="258"/>
      <c r="C244" s="258"/>
      <c r="D244" s="237"/>
      <c r="E244" s="237"/>
      <c r="F244" s="237"/>
      <c r="G244" s="237"/>
      <c r="H244" s="237"/>
      <c r="I244" s="237"/>
      <c r="J244" s="256"/>
      <c r="K244" s="237"/>
      <c r="L244" s="237"/>
      <c r="M244" s="237"/>
      <c r="N244" s="237"/>
      <c r="O244" s="237"/>
      <c r="P244" s="237"/>
      <c r="Q244" s="237"/>
    </row>
    <row r="245" spans="1:17" ht="16.5">
      <c r="A245" s="256"/>
      <c r="B245" s="258"/>
      <c r="C245" s="258"/>
      <c r="D245" s="237"/>
      <c r="E245" s="237"/>
      <c r="F245" s="237"/>
      <c r="G245" s="237"/>
      <c r="H245" s="237"/>
      <c r="I245" s="237"/>
      <c r="J245" s="256"/>
      <c r="K245" s="237"/>
      <c r="L245" s="237"/>
      <c r="M245" s="237"/>
      <c r="N245" s="237"/>
      <c r="O245" s="237"/>
      <c r="P245" s="237"/>
      <c r="Q245" s="237"/>
    </row>
    <row r="246" spans="1:17" ht="16.5">
      <c r="A246" s="256"/>
      <c r="B246" s="258"/>
      <c r="C246" s="258"/>
      <c r="D246" s="237"/>
      <c r="E246" s="237"/>
      <c r="F246" s="237"/>
      <c r="G246" s="237"/>
      <c r="H246" s="237"/>
      <c r="I246" s="237"/>
      <c r="J246" s="256"/>
      <c r="K246" s="237"/>
      <c r="L246" s="237"/>
      <c r="M246" s="237"/>
      <c r="N246" s="237"/>
      <c r="O246" s="237"/>
      <c r="P246" s="237"/>
      <c r="Q246" s="237"/>
    </row>
    <row r="247" spans="1:17" ht="16.5">
      <c r="A247" s="256"/>
      <c r="B247" s="258"/>
      <c r="C247" s="258"/>
      <c r="D247" s="237"/>
      <c r="E247" s="237"/>
      <c r="F247" s="237"/>
      <c r="G247" s="237"/>
      <c r="H247" s="237"/>
      <c r="I247" s="237"/>
      <c r="J247" s="256"/>
      <c r="K247" s="237"/>
      <c r="L247" s="237"/>
      <c r="M247" s="237"/>
      <c r="N247" s="237"/>
      <c r="O247" s="237"/>
      <c r="P247" s="237"/>
      <c r="Q247" s="237"/>
    </row>
    <row r="248" spans="1:17" ht="16.5">
      <c r="A248" s="256"/>
      <c r="B248" s="258"/>
      <c r="C248" s="258"/>
      <c r="D248" s="237"/>
      <c r="E248" s="237"/>
      <c r="F248" s="237"/>
      <c r="G248" s="237"/>
      <c r="H248" s="237"/>
      <c r="I248" s="237"/>
      <c r="J248" s="256"/>
      <c r="K248" s="237"/>
      <c r="L248" s="237"/>
      <c r="M248" s="237"/>
      <c r="N248" s="237"/>
      <c r="O248" s="237"/>
      <c r="P248" s="237"/>
      <c r="Q248" s="237"/>
    </row>
    <row r="249" spans="1:17" ht="16.5">
      <c r="A249" s="256"/>
      <c r="B249" s="258"/>
      <c r="C249" s="258"/>
      <c r="D249" s="237"/>
      <c r="E249" s="237"/>
      <c r="F249" s="237"/>
      <c r="G249" s="237"/>
      <c r="H249" s="237"/>
      <c r="I249" s="237"/>
      <c r="J249" s="256"/>
      <c r="K249" s="237"/>
      <c r="L249" s="237"/>
      <c r="M249" s="237"/>
      <c r="N249" s="237"/>
      <c r="O249" s="237"/>
      <c r="P249" s="237"/>
      <c r="Q249" s="237"/>
    </row>
    <row r="250" spans="1:17" ht="16.5">
      <c r="A250" s="256"/>
      <c r="B250" s="258"/>
      <c r="C250" s="258"/>
      <c r="D250" s="237"/>
      <c r="E250" s="237"/>
      <c r="F250" s="237"/>
      <c r="G250" s="237"/>
      <c r="H250" s="237"/>
      <c r="I250" s="237"/>
      <c r="J250" s="256"/>
      <c r="K250" s="237"/>
      <c r="L250" s="237"/>
      <c r="M250" s="237"/>
      <c r="N250" s="237"/>
      <c r="O250" s="237"/>
      <c r="P250" s="237"/>
      <c r="Q250" s="237"/>
    </row>
    <row r="251" spans="1:17" ht="16.5">
      <c r="A251" s="256"/>
      <c r="B251" s="258"/>
      <c r="C251" s="258"/>
      <c r="D251" s="237"/>
      <c r="E251" s="237"/>
      <c r="F251" s="237"/>
      <c r="G251" s="237"/>
      <c r="H251" s="237"/>
      <c r="I251" s="237"/>
      <c r="J251" s="256"/>
      <c r="K251" s="237"/>
      <c r="L251" s="237"/>
      <c r="M251" s="237"/>
      <c r="N251" s="237"/>
      <c r="O251" s="237"/>
      <c r="P251" s="237"/>
      <c r="Q251" s="237"/>
    </row>
    <row r="252" spans="1:17" ht="16.5">
      <c r="A252" s="256"/>
      <c r="B252" s="258"/>
      <c r="C252" s="258"/>
      <c r="D252" s="237"/>
      <c r="E252" s="237"/>
      <c r="F252" s="237"/>
      <c r="G252" s="237"/>
      <c r="H252" s="237"/>
      <c r="I252" s="237"/>
      <c r="J252" s="256"/>
      <c r="K252" s="237"/>
      <c r="L252" s="237"/>
      <c r="M252" s="237"/>
      <c r="N252" s="237"/>
      <c r="O252" s="237"/>
      <c r="P252" s="237"/>
      <c r="Q252" s="237"/>
    </row>
    <row r="253" spans="1:17" ht="16.5">
      <c r="A253" s="256"/>
      <c r="B253" s="258"/>
      <c r="C253" s="258"/>
      <c r="D253" s="237"/>
      <c r="E253" s="237"/>
      <c r="F253" s="237"/>
      <c r="G253" s="237"/>
      <c r="H253" s="237"/>
      <c r="I253" s="237"/>
      <c r="J253" s="256"/>
      <c r="K253" s="237"/>
      <c r="L253" s="237"/>
      <c r="M253" s="237"/>
      <c r="N253" s="237"/>
      <c r="O253" s="237"/>
      <c r="P253" s="237"/>
      <c r="Q253" s="237"/>
    </row>
    <row r="254" spans="1:17" ht="16.5">
      <c r="A254" s="256"/>
      <c r="B254" s="258"/>
      <c r="C254" s="258"/>
      <c r="D254" s="237"/>
      <c r="E254" s="237"/>
      <c r="F254" s="237"/>
      <c r="G254" s="237"/>
      <c r="H254" s="237"/>
      <c r="I254" s="237"/>
      <c r="J254" s="256"/>
      <c r="K254" s="237"/>
      <c r="L254" s="237"/>
      <c r="M254" s="237"/>
      <c r="N254" s="237"/>
      <c r="O254" s="237"/>
      <c r="P254" s="237"/>
      <c r="Q254" s="237"/>
    </row>
    <row r="255" spans="1:17" ht="16.5">
      <c r="A255" s="256"/>
      <c r="B255" s="258"/>
      <c r="C255" s="258"/>
      <c r="D255" s="237"/>
      <c r="E255" s="237"/>
      <c r="F255" s="237"/>
      <c r="G255" s="237"/>
      <c r="H255" s="237"/>
      <c r="I255" s="237"/>
      <c r="J255" s="256"/>
      <c r="K255" s="237"/>
      <c r="L255" s="237"/>
      <c r="M255" s="237"/>
      <c r="N255" s="237"/>
      <c r="O255" s="237"/>
      <c r="P255" s="237"/>
      <c r="Q255" s="237"/>
    </row>
    <row r="256" spans="1:17" ht="16.5">
      <c r="A256" s="256"/>
      <c r="B256" s="258"/>
      <c r="C256" s="258"/>
      <c r="D256" s="237"/>
      <c r="E256" s="237"/>
      <c r="F256" s="237"/>
      <c r="G256" s="237"/>
      <c r="H256" s="237"/>
      <c r="I256" s="237"/>
      <c r="J256" s="256"/>
      <c r="K256" s="237"/>
      <c r="L256" s="237"/>
      <c r="M256" s="237"/>
      <c r="N256" s="237"/>
      <c r="O256" s="237"/>
      <c r="P256" s="237"/>
      <c r="Q256" s="237"/>
    </row>
    <row r="257" spans="1:17" ht="16.5">
      <c r="A257" s="256"/>
      <c r="B257" s="258"/>
      <c r="C257" s="258"/>
      <c r="D257" s="237"/>
      <c r="E257" s="237"/>
      <c r="F257" s="237"/>
      <c r="G257" s="237"/>
      <c r="H257" s="237"/>
      <c r="I257" s="237"/>
      <c r="J257" s="256"/>
      <c r="K257" s="237"/>
      <c r="L257" s="237"/>
      <c r="M257" s="237"/>
      <c r="N257" s="237"/>
      <c r="O257" s="237"/>
      <c r="P257" s="237"/>
      <c r="Q257" s="237"/>
    </row>
    <row r="258" spans="1:17" ht="16.5">
      <c r="A258" s="256"/>
      <c r="B258" s="258"/>
      <c r="C258" s="258"/>
      <c r="D258" s="237"/>
      <c r="E258" s="237"/>
      <c r="F258" s="237"/>
      <c r="G258" s="237"/>
      <c r="H258" s="237"/>
      <c r="I258" s="237"/>
      <c r="J258" s="256"/>
      <c r="K258" s="237"/>
      <c r="L258" s="237"/>
      <c r="M258" s="237"/>
      <c r="N258" s="237"/>
      <c r="O258" s="237"/>
      <c r="P258" s="237"/>
      <c r="Q258" s="237"/>
    </row>
    <row r="259" spans="1:17" ht="16.5">
      <c r="A259" s="256"/>
      <c r="B259" s="258"/>
      <c r="C259" s="258"/>
      <c r="D259" s="237"/>
      <c r="E259" s="237"/>
      <c r="F259" s="237"/>
      <c r="G259" s="237"/>
      <c r="H259" s="237"/>
      <c r="I259" s="237"/>
      <c r="J259" s="256"/>
      <c r="K259" s="237"/>
      <c r="L259" s="237"/>
      <c r="M259" s="237"/>
      <c r="N259" s="237"/>
      <c r="O259" s="237"/>
      <c r="P259" s="237"/>
      <c r="Q259" s="237"/>
    </row>
    <row r="260" spans="1:17" ht="16.5">
      <c r="A260" s="256"/>
      <c r="B260" s="258"/>
      <c r="C260" s="258"/>
      <c r="D260" s="237"/>
      <c r="E260" s="237"/>
      <c r="F260" s="237"/>
      <c r="G260" s="237"/>
      <c r="H260" s="237"/>
      <c r="I260" s="237"/>
      <c r="J260" s="256"/>
      <c r="K260" s="237"/>
      <c r="L260" s="237"/>
      <c r="M260" s="237"/>
      <c r="N260" s="237"/>
      <c r="O260" s="237"/>
      <c r="P260" s="237"/>
      <c r="Q260" s="237"/>
    </row>
    <row r="261" spans="1:17" ht="16.5">
      <c r="A261" s="256"/>
      <c r="B261" s="258"/>
      <c r="C261" s="258"/>
      <c r="D261" s="237"/>
      <c r="E261" s="237"/>
      <c r="F261" s="237"/>
      <c r="G261" s="237"/>
      <c r="H261" s="237"/>
      <c r="I261" s="237"/>
      <c r="J261" s="256"/>
      <c r="K261" s="237"/>
      <c r="L261" s="237"/>
      <c r="M261" s="237"/>
      <c r="N261" s="237"/>
      <c r="O261" s="237"/>
      <c r="P261" s="237"/>
      <c r="Q261" s="237"/>
    </row>
    <row r="262" spans="1:17" ht="16.5">
      <c r="A262" s="256"/>
      <c r="B262" s="258"/>
      <c r="C262" s="258"/>
      <c r="D262" s="237"/>
      <c r="E262" s="237"/>
      <c r="F262" s="237"/>
      <c r="G262" s="237"/>
      <c r="H262" s="237"/>
      <c r="I262" s="237"/>
      <c r="J262" s="256"/>
      <c r="K262" s="237"/>
      <c r="L262" s="237"/>
      <c r="M262" s="237"/>
      <c r="N262" s="237"/>
      <c r="O262" s="237"/>
      <c r="P262" s="237"/>
      <c r="Q262" s="237"/>
    </row>
    <row r="263" spans="1:17" ht="16.5">
      <c r="A263" s="256"/>
      <c r="B263" s="258"/>
      <c r="C263" s="258"/>
      <c r="D263" s="237"/>
      <c r="E263" s="237"/>
      <c r="F263" s="237"/>
      <c r="G263" s="237"/>
      <c r="H263" s="237"/>
      <c r="I263" s="237"/>
      <c r="J263" s="256"/>
      <c r="K263" s="237"/>
      <c r="L263" s="237"/>
      <c r="M263" s="237"/>
      <c r="N263" s="237"/>
      <c r="O263" s="237"/>
      <c r="P263" s="237"/>
      <c r="Q263" s="237"/>
    </row>
    <row r="264" spans="1:17" ht="16.5">
      <c r="A264" s="256"/>
      <c r="B264" s="258"/>
      <c r="C264" s="258"/>
      <c r="D264" s="237"/>
      <c r="E264" s="237"/>
      <c r="F264" s="237"/>
      <c r="G264" s="237"/>
      <c r="H264" s="237"/>
      <c r="I264" s="237"/>
      <c r="J264" s="256"/>
      <c r="K264" s="237"/>
      <c r="L264" s="237"/>
      <c r="M264" s="237"/>
      <c r="N264" s="237"/>
      <c r="O264" s="237"/>
      <c r="P264" s="237"/>
      <c r="Q264" s="237"/>
    </row>
    <row r="265" spans="1:17" ht="16.5">
      <c r="A265" s="256"/>
      <c r="B265" s="258"/>
      <c r="C265" s="258"/>
      <c r="D265" s="237"/>
      <c r="E265" s="237"/>
      <c r="F265" s="237"/>
      <c r="G265" s="237"/>
      <c r="H265" s="237"/>
      <c r="I265" s="237"/>
      <c r="J265" s="256"/>
      <c r="K265" s="237"/>
      <c r="L265" s="237"/>
      <c r="M265" s="237"/>
      <c r="N265" s="237"/>
      <c r="O265" s="237"/>
      <c r="P265" s="237"/>
      <c r="Q265" s="237"/>
    </row>
    <row r="266" spans="1:17" ht="16.5">
      <c r="A266" s="256"/>
      <c r="B266" s="258"/>
      <c r="C266" s="258"/>
      <c r="D266" s="237"/>
      <c r="E266" s="237"/>
      <c r="F266" s="237"/>
      <c r="G266" s="237"/>
      <c r="H266" s="237"/>
      <c r="I266" s="237"/>
      <c r="J266" s="256"/>
      <c r="K266" s="237"/>
      <c r="L266" s="237"/>
      <c r="M266" s="237"/>
      <c r="N266" s="237"/>
      <c r="O266" s="237"/>
      <c r="P266" s="237"/>
      <c r="Q266" s="237"/>
    </row>
    <row r="267" spans="1:17" ht="16.5">
      <c r="A267" s="256"/>
      <c r="B267" s="258"/>
      <c r="C267" s="258"/>
      <c r="D267" s="237"/>
      <c r="E267" s="237"/>
      <c r="F267" s="237"/>
      <c r="G267" s="237"/>
      <c r="H267" s="237"/>
      <c r="I267" s="237"/>
      <c r="J267" s="256"/>
      <c r="K267" s="237"/>
      <c r="L267" s="237"/>
      <c r="M267" s="237"/>
      <c r="N267" s="237"/>
      <c r="O267" s="237"/>
      <c r="P267" s="237"/>
      <c r="Q267" s="237"/>
    </row>
    <row r="268" spans="1:17" ht="16.5">
      <c r="A268" s="256"/>
      <c r="B268" s="258"/>
      <c r="C268" s="258"/>
      <c r="D268" s="237"/>
      <c r="E268" s="237"/>
      <c r="F268" s="237"/>
      <c r="G268" s="237"/>
      <c r="H268" s="237"/>
      <c r="I268" s="237"/>
      <c r="J268" s="256"/>
      <c r="K268" s="237"/>
      <c r="L268" s="237"/>
      <c r="M268" s="237"/>
      <c r="N268" s="237"/>
      <c r="O268" s="237"/>
      <c r="P268" s="237"/>
      <c r="Q268" s="237"/>
    </row>
    <row r="269" spans="1:17" ht="16.5">
      <c r="A269" s="256"/>
      <c r="B269" s="258"/>
      <c r="C269" s="258"/>
      <c r="D269" s="237"/>
      <c r="E269" s="237"/>
      <c r="F269" s="237"/>
      <c r="G269" s="237"/>
      <c r="H269" s="237"/>
      <c r="I269" s="237"/>
      <c r="J269" s="256"/>
      <c r="K269" s="237"/>
      <c r="L269" s="237"/>
      <c r="M269" s="237"/>
      <c r="N269" s="237"/>
      <c r="O269" s="237"/>
      <c r="P269" s="237"/>
      <c r="Q269" s="237"/>
    </row>
    <row r="270" spans="1:17" ht="16.5">
      <c r="A270" s="256"/>
      <c r="B270" s="258"/>
      <c r="C270" s="258"/>
      <c r="D270" s="237"/>
      <c r="E270" s="237"/>
      <c r="F270" s="237"/>
      <c r="G270" s="237"/>
      <c r="H270" s="237"/>
      <c r="I270" s="237"/>
      <c r="J270" s="256"/>
      <c r="K270" s="237"/>
      <c r="L270" s="237"/>
      <c r="M270" s="237"/>
      <c r="N270" s="237"/>
      <c r="O270" s="237"/>
      <c r="P270" s="237"/>
      <c r="Q270" s="237"/>
    </row>
    <row r="271" spans="1:17" ht="16.5">
      <c r="A271" s="256"/>
      <c r="B271" s="258"/>
      <c r="C271" s="258"/>
      <c r="D271" s="237"/>
      <c r="E271" s="237"/>
      <c r="F271" s="237"/>
      <c r="G271" s="237"/>
      <c r="H271" s="237"/>
      <c r="I271" s="237"/>
      <c r="J271" s="256"/>
      <c r="K271" s="237"/>
      <c r="L271" s="237"/>
      <c r="M271" s="237"/>
      <c r="N271" s="237"/>
      <c r="O271" s="237"/>
      <c r="P271" s="237"/>
      <c r="Q271" s="237"/>
    </row>
    <row r="272" spans="1:17" ht="16.5">
      <c r="A272" s="256"/>
      <c r="B272" s="258"/>
      <c r="C272" s="258"/>
      <c r="D272" s="237"/>
      <c r="E272" s="237"/>
      <c r="F272" s="237"/>
      <c r="G272" s="237"/>
      <c r="H272" s="237"/>
      <c r="I272" s="237"/>
      <c r="J272" s="256"/>
      <c r="K272" s="237"/>
      <c r="L272" s="237"/>
      <c r="M272" s="237"/>
      <c r="N272" s="237"/>
      <c r="O272" s="237"/>
      <c r="P272" s="237"/>
      <c r="Q272" s="237"/>
    </row>
    <row r="273" spans="1:17" ht="16.5">
      <c r="A273" s="256"/>
      <c r="B273" s="258"/>
      <c r="C273" s="258"/>
      <c r="D273" s="237"/>
      <c r="E273" s="237"/>
      <c r="F273" s="237"/>
      <c r="G273" s="237"/>
      <c r="H273" s="237"/>
      <c r="I273" s="237"/>
      <c r="J273" s="256"/>
      <c r="K273" s="237"/>
      <c r="L273" s="237"/>
      <c r="M273" s="237"/>
      <c r="N273" s="237"/>
      <c r="O273" s="237"/>
      <c r="P273" s="237"/>
      <c r="Q273" s="237"/>
    </row>
    <row r="274" spans="1:17" ht="16.5">
      <c r="A274" s="256"/>
      <c r="B274" s="258"/>
      <c r="C274" s="258"/>
      <c r="D274" s="237"/>
      <c r="E274" s="237"/>
      <c r="F274" s="237"/>
      <c r="G274" s="237"/>
      <c r="H274" s="237"/>
      <c r="I274" s="237"/>
      <c r="J274" s="256"/>
      <c r="K274" s="237"/>
      <c r="L274" s="237"/>
      <c r="M274" s="237"/>
      <c r="N274" s="237"/>
      <c r="O274" s="237"/>
      <c r="P274" s="237"/>
      <c r="Q274" s="237"/>
    </row>
    <row r="275" spans="1:17" ht="16.5">
      <c r="A275" s="256"/>
      <c r="B275" s="258"/>
      <c r="C275" s="258"/>
      <c r="D275" s="237"/>
      <c r="E275" s="237"/>
      <c r="F275" s="237"/>
      <c r="G275" s="237"/>
      <c r="H275" s="237"/>
      <c r="I275" s="237"/>
      <c r="J275" s="256"/>
      <c r="K275" s="237"/>
      <c r="L275" s="237"/>
      <c r="M275" s="237"/>
      <c r="N275" s="237"/>
      <c r="O275" s="237"/>
      <c r="P275" s="237"/>
      <c r="Q275" s="237"/>
    </row>
    <row r="276" spans="1:17" ht="16.5">
      <c r="A276" s="256"/>
      <c r="B276" s="258"/>
      <c r="C276" s="258"/>
      <c r="D276" s="237"/>
      <c r="E276" s="237"/>
      <c r="F276" s="237"/>
      <c r="G276" s="237"/>
      <c r="H276" s="237"/>
      <c r="I276" s="237"/>
      <c r="J276" s="256"/>
      <c r="K276" s="237"/>
      <c r="L276" s="237"/>
      <c r="M276" s="237"/>
      <c r="N276" s="237"/>
      <c r="O276" s="237"/>
      <c r="P276" s="237"/>
      <c r="Q276" s="237"/>
    </row>
    <row r="277" spans="1:17" ht="16.5">
      <c r="A277" s="256"/>
      <c r="B277" s="258"/>
      <c r="C277" s="258"/>
      <c r="D277" s="237"/>
      <c r="E277" s="237"/>
      <c r="F277" s="237"/>
      <c r="G277" s="237"/>
      <c r="H277" s="237"/>
      <c r="I277" s="237"/>
      <c r="J277" s="256"/>
      <c r="K277" s="237"/>
      <c r="L277" s="237"/>
      <c r="M277" s="237"/>
      <c r="N277" s="237"/>
      <c r="O277" s="237"/>
      <c r="P277" s="237"/>
      <c r="Q277" s="237"/>
    </row>
    <row r="278" spans="1:17">
      <c r="A278" s="256"/>
      <c r="B278" s="257"/>
      <c r="C278" s="257"/>
      <c r="D278" s="237"/>
      <c r="E278" s="237"/>
      <c r="F278" s="237"/>
      <c r="G278" s="237"/>
      <c r="H278" s="237"/>
      <c r="I278" s="237"/>
      <c r="J278" s="256"/>
      <c r="K278" s="237"/>
      <c r="L278" s="237"/>
      <c r="M278" s="237"/>
      <c r="N278" s="237"/>
      <c r="O278" s="237"/>
      <c r="P278" s="237"/>
      <c r="Q278" s="237"/>
    </row>
    <row r="279" spans="1:17">
      <c r="A279" s="256"/>
      <c r="B279" s="257"/>
      <c r="C279" s="257"/>
      <c r="D279" s="237"/>
      <c r="E279" s="237"/>
      <c r="F279" s="237"/>
      <c r="G279" s="237"/>
      <c r="H279" s="237"/>
      <c r="I279" s="237"/>
      <c r="J279" s="256"/>
      <c r="K279" s="237"/>
      <c r="L279" s="237"/>
      <c r="M279" s="237"/>
      <c r="N279" s="237"/>
      <c r="O279" s="237"/>
      <c r="P279" s="237"/>
      <c r="Q279" s="237"/>
    </row>
    <row r="280" spans="1:17">
      <c r="A280" s="256"/>
      <c r="B280" s="257"/>
      <c r="C280" s="257"/>
      <c r="D280" s="237"/>
      <c r="E280" s="237"/>
      <c r="F280" s="237"/>
      <c r="G280" s="237"/>
      <c r="H280" s="237"/>
      <c r="I280" s="237"/>
      <c r="J280" s="256"/>
      <c r="K280" s="237"/>
      <c r="L280" s="237"/>
      <c r="M280" s="237"/>
      <c r="N280" s="237"/>
      <c r="O280" s="237"/>
      <c r="P280" s="237"/>
      <c r="Q280" s="237"/>
    </row>
    <row r="281" spans="1:17">
      <c r="A281" s="256"/>
      <c r="B281" s="257"/>
      <c r="C281" s="257"/>
      <c r="D281" s="237"/>
      <c r="E281" s="237"/>
      <c r="F281" s="237"/>
      <c r="G281" s="237"/>
      <c r="H281" s="237"/>
      <c r="I281" s="237"/>
      <c r="J281" s="256"/>
      <c r="K281" s="237"/>
      <c r="L281" s="237"/>
      <c r="M281" s="237"/>
      <c r="N281" s="237"/>
      <c r="O281" s="237"/>
      <c r="P281" s="237"/>
      <c r="Q281" s="237"/>
    </row>
    <row r="282" spans="1:17">
      <c r="A282" s="256"/>
      <c r="B282" s="257"/>
      <c r="C282" s="257"/>
      <c r="D282" s="237"/>
      <c r="E282" s="237"/>
      <c r="F282" s="237"/>
      <c r="G282" s="237"/>
      <c r="H282" s="237"/>
      <c r="I282" s="237"/>
      <c r="J282" s="256"/>
      <c r="K282" s="237"/>
      <c r="L282" s="237"/>
      <c r="M282" s="237"/>
      <c r="N282" s="237"/>
      <c r="O282" s="237"/>
      <c r="P282" s="237"/>
      <c r="Q282" s="237"/>
    </row>
    <row r="283" spans="1:17">
      <c r="A283" s="256"/>
      <c r="B283" s="257"/>
      <c r="C283" s="257"/>
      <c r="D283" s="237"/>
      <c r="E283" s="237"/>
      <c r="F283" s="237"/>
      <c r="G283" s="237"/>
      <c r="H283" s="237"/>
      <c r="I283" s="237"/>
      <c r="J283" s="256"/>
      <c r="K283" s="237"/>
      <c r="L283" s="237"/>
      <c r="M283" s="237"/>
      <c r="N283" s="237"/>
      <c r="O283" s="237"/>
      <c r="P283" s="237"/>
      <c r="Q283" s="237"/>
    </row>
    <row r="284" spans="1:17">
      <c r="A284" s="256"/>
      <c r="B284" s="257"/>
      <c r="C284" s="257"/>
      <c r="D284" s="237"/>
      <c r="E284" s="237"/>
      <c r="F284" s="237"/>
      <c r="G284" s="237"/>
      <c r="H284" s="237"/>
      <c r="I284" s="237"/>
      <c r="J284" s="256"/>
      <c r="K284" s="237"/>
      <c r="L284" s="237"/>
      <c r="M284" s="237"/>
      <c r="N284" s="237"/>
      <c r="O284" s="237"/>
      <c r="P284" s="237"/>
      <c r="Q284" s="237"/>
    </row>
    <row r="285" spans="1:17">
      <c r="A285" s="256"/>
      <c r="B285" s="257"/>
      <c r="C285" s="257"/>
      <c r="D285" s="237"/>
      <c r="E285" s="237"/>
      <c r="F285" s="237"/>
      <c r="G285" s="237"/>
      <c r="H285" s="237"/>
      <c r="I285" s="237"/>
      <c r="J285" s="256"/>
      <c r="K285" s="237"/>
      <c r="L285" s="237"/>
      <c r="M285" s="237"/>
      <c r="N285" s="237"/>
      <c r="O285" s="237"/>
      <c r="P285" s="237"/>
      <c r="Q285" s="237"/>
    </row>
    <row r="286" spans="1:17">
      <c r="A286" s="256"/>
      <c r="B286" s="257"/>
      <c r="C286" s="257"/>
      <c r="D286" s="237"/>
      <c r="E286" s="237"/>
      <c r="F286" s="237"/>
      <c r="G286" s="237"/>
      <c r="H286" s="237"/>
      <c r="I286" s="237"/>
      <c r="J286" s="256"/>
      <c r="K286" s="237"/>
      <c r="L286" s="237"/>
      <c r="M286" s="237"/>
      <c r="N286" s="237"/>
      <c r="O286" s="237"/>
      <c r="P286" s="237"/>
      <c r="Q286" s="237"/>
    </row>
    <row r="287" spans="1:17">
      <c r="A287" s="256"/>
      <c r="B287" s="257"/>
      <c r="C287" s="257"/>
      <c r="D287" s="237"/>
      <c r="E287" s="237"/>
      <c r="F287" s="237"/>
      <c r="G287" s="237"/>
      <c r="H287" s="237"/>
      <c r="I287" s="237"/>
      <c r="J287" s="256"/>
      <c r="K287" s="237"/>
      <c r="L287" s="237"/>
      <c r="M287" s="237"/>
      <c r="N287" s="237"/>
      <c r="O287" s="237"/>
      <c r="P287" s="237"/>
      <c r="Q287" s="237"/>
    </row>
    <row r="288" spans="1:17">
      <c r="A288" s="256"/>
      <c r="B288" s="257"/>
      <c r="C288" s="257"/>
      <c r="D288" s="237"/>
      <c r="E288" s="237"/>
      <c r="F288" s="237"/>
      <c r="G288" s="237"/>
      <c r="H288" s="237"/>
      <c r="I288" s="237"/>
      <c r="J288" s="256"/>
      <c r="K288" s="237"/>
      <c r="L288" s="237"/>
      <c r="M288" s="237"/>
      <c r="N288" s="237"/>
      <c r="O288" s="237"/>
      <c r="P288" s="237"/>
      <c r="Q288" s="237"/>
    </row>
    <row r="289" spans="1:17">
      <c r="A289" s="256"/>
      <c r="B289" s="257"/>
      <c r="C289" s="257"/>
      <c r="D289" s="237"/>
      <c r="E289" s="237"/>
      <c r="F289" s="237"/>
      <c r="G289" s="237"/>
      <c r="H289" s="237"/>
      <c r="I289" s="237"/>
      <c r="J289" s="256"/>
      <c r="K289" s="237"/>
      <c r="L289" s="237"/>
      <c r="M289" s="237"/>
      <c r="N289" s="237"/>
      <c r="O289" s="237"/>
      <c r="P289" s="237"/>
      <c r="Q289" s="237"/>
    </row>
    <row r="290" spans="1:17">
      <c r="A290" s="256"/>
      <c r="B290" s="257"/>
      <c r="C290" s="257"/>
      <c r="D290" s="237"/>
      <c r="E290" s="237"/>
      <c r="F290" s="237"/>
      <c r="G290" s="237"/>
      <c r="H290" s="237"/>
      <c r="I290" s="237"/>
      <c r="J290" s="256"/>
      <c r="K290" s="237"/>
      <c r="L290" s="237"/>
      <c r="M290" s="237"/>
      <c r="N290" s="237"/>
      <c r="O290" s="237"/>
      <c r="P290" s="237"/>
      <c r="Q290" s="237"/>
    </row>
    <row r="291" spans="1:17">
      <c r="A291" s="256"/>
      <c r="B291" s="257"/>
      <c r="C291" s="257"/>
      <c r="D291" s="237"/>
      <c r="E291" s="237"/>
      <c r="F291" s="237"/>
      <c r="G291" s="237"/>
      <c r="H291" s="237"/>
      <c r="I291" s="237"/>
      <c r="J291" s="256"/>
      <c r="K291" s="237"/>
      <c r="L291" s="237"/>
      <c r="M291" s="237"/>
      <c r="N291" s="237"/>
      <c r="O291" s="237"/>
      <c r="P291" s="237"/>
      <c r="Q291" s="237"/>
    </row>
    <row r="292" spans="1:17">
      <c r="A292" s="256"/>
      <c r="B292" s="257"/>
      <c r="C292" s="257"/>
      <c r="D292" s="237"/>
      <c r="E292" s="237"/>
      <c r="F292" s="237"/>
      <c r="G292" s="237"/>
      <c r="H292" s="237"/>
      <c r="I292" s="237"/>
      <c r="J292" s="256"/>
      <c r="K292" s="237"/>
      <c r="L292" s="237"/>
      <c r="M292" s="237"/>
      <c r="N292" s="237"/>
      <c r="O292" s="237"/>
      <c r="P292" s="237"/>
      <c r="Q292" s="237"/>
    </row>
    <row r="293" spans="1:17">
      <c r="A293" s="256"/>
      <c r="B293" s="257"/>
      <c r="C293" s="257"/>
      <c r="D293" s="237"/>
      <c r="E293" s="237"/>
      <c r="F293" s="237"/>
      <c r="G293" s="237"/>
      <c r="H293" s="237"/>
      <c r="I293" s="237"/>
      <c r="J293" s="256"/>
      <c r="K293" s="237"/>
      <c r="L293" s="237"/>
      <c r="M293" s="237"/>
      <c r="N293" s="237"/>
      <c r="O293" s="237"/>
      <c r="P293" s="237"/>
      <c r="Q293" s="237"/>
    </row>
    <row r="294" spans="1:17">
      <c r="A294" s="256"/>
      <c r="B294" s="257"/>
      <c r="C294" s="257"/>
      <c r="D294" s="237"/>
      <c r="E294" s="237"/>
      <c r="F294" s="237"/>
      <c r="G294" s="237"/>
      <c r="H294" s="237"/>
      <c r="I294" s="237"/>
      <c r="J294" s="256"/>
      <c r="K294" s="237"/>
      <c r="L294" s="237"/>
      <c r="M294" s="237"/>
      <c r="N294" s="237"/>
      <c r="O294" s="237"/>
      <c r="P294" s="237"/>
      <c r="Q294" s="237"/>
    </row>
    <row r="295" spans="1:17">
      <c r="A295" s="256"/>
      <c r="B295" s="257"/>
      <c r="C295" s="257"/>
      <c r="D295" s="237"/>
      <c r="E295" s="237"/>
      <c r="F295" s="237"/>
      <c r="G295" s="237"/>
      <c r="H295" s="237"/>
      <c r="I295" s="237"/>
      <c r="J295" s="256"/>
      <c r="K295" s="237"/>
      <c r="L295" s="237"/>
      <c r="M295" s="237"/>
      <c r="N295" s="237"/>
      <c r="O295" s="237"/>
      <c r="P295" s="237"/>
      <c r="Q295" s="237"/>
    </row>
    <row r="296" spans="1:17">
      <c r="A296" s="256"/>
      <c r="B296" s="257"/>
      <c r="C296" s="257"/>
      <c r="D296" s="237"/>
      <c r="E296" s="237"/>
      <c r="F296" s="237"/>
      <c r="G296" s="237"/>
      <c r="H296" s="237"/>
      <c r="I296" s="237"/>
      <c r="J296" s="256"/>
      <c r="K296" s="237"/>
      <c r="L296" s="237"/>
      <c r="M296" s="237"/>
      <c r="N296" s="237"/>
      <c r="O296" s="237"/>
      <c r="P296" s="237"/>
      <c r="Q296" s="237"/>
    </row>
    <row r="297" spans="1:17">
      <c r="A297" s="256"/>
      <c r="B297" s="257"/>
      <c r="C297" s="257"/>
      <c r="D297" s="237"/>
      <c r="E297" s="237"/>
      <c r="F297" s="237"/>
      <c r="G297" s="237"/>
      <c r="H297" s="237"/>
      <c r="I297" s="237"/>
      <c r="J297" s="256"/>
      <c r="K297" s="237"/>
      <c r="L297" s="237"/>
      <c r="M297" s="237"/>
      <c r="N297" s="237"/>
      <c r="O297" s="237"/>
      <c r="P297" s="237"/>
      <c r="Q297" s="237"/>
    </row>
    <row r="298" spans="1:17">
      <c r="A298" s="256"/>
      <c r="B298" s="257"/>
      <c r="C298" s="257"/>
      <c r="D298" s="237"/>
      <c r="E298" s="237"/>
      <c r="F298" s="237"/>
      <c r="G298" s="237"/>
      <c r="H298" s="237"/>
      <c r="I298" s="237"/>
      <c r="J298" s="256"/>
      <c r="K298" s="237"/>
      <c r="L298" s="237"/>
      <c r="M298" s="237"/>
      <c r="N298" s="237"/>
      <c r="O298" s="237"/>
      <c r="P298" s="237"/>
      <c r="Q298" s="237"/>
    </row>
    <row r="299" spans="1:17">
      <c r="A299" s="256"/>
      <c r="B299" s="257"/>
      <c r="C299" s="257"/>
      <c r="D299" s="237"/>
      <c r="E299" s="237"/>
      <c r="F299" s="237"/>
      <c r="G299" s="237"/>
      <c r="H299" s="237"/>
      <c r="I299" s="237"/>
      <c r="J299" s="256"/>
      <c r="K299" s="237"/>
      <c r="L299" s="237"/>
      <c r="M299" s="237"/>
      <c r="N299" s="237"/>
      <c r="O299" s="237"/>
      <c r="P299" s="237"/>
      <c r="Q299" s="237"/>
    </row>
    <row r="300" spans="1:17">
      <c r="A300" s="256"/>
      <c r="B300" s="257"/>
      <c r="C300" s="257"/>
      <c r="D300" s="237"/>
      <c r="E300" s="237"/>
      <c r="F300" s="237"/>
      <c r="G300" s="237"/>
      <c r="H300" s="237"/>
      <c r="I300" s="237"/>
      <c r="J300" s="256"/>
      <c r="K300" s="237"/>
      <c r="L300" s="237"/>
      <c r="M300" s="237"/>
      <c r="N300" s="237"/>
      <c r="O300" s="237"/>
      <c r="P300" s="237"/>
      <c r="Q300" s="237"/>
    </row>
    <row r="301" spans="1:17">
      <c r="A301" s="256"/>
      <c r="B301" s="257"/>
      <c r="C301" s="257"/>
      <c r="D301" s="237"/>
      <c r="E301" s="237"/>
      <c r="F301" s="237"/>
      <c r="G301" s="237"/>
      <c r="H301" s="237"/>
      <c r="I301" s="237"/>
      <c r="J301" s="256"/>
      <c r="K301" s="237"/>
      <c r="L301" s="237"/>
      <c r="M301" s="237"/>
      <c r="N301" s="237"/>
      <c r="O301" s="237"/>
      <c r="P301" s="237"/>
      <c r="Q301" s="237"/>
    </row>
    <row r="302" spans="1:17">
      <c r="A302" s="256"/>
      <c r="B302" s="257"/>
      <c r="C302" s="257"/>
      <c r="D302" s="237"/>
      <c r="E302" s="237"/>
      <c r="F302" s="237"/>
      <c r="G302" s="237"/>
      <c r="H302" s="237"/>
      <c r="I302" s="237"/>
      <c r="J302" s="256"/>
      <c r="K302" s="237"/>
      <c r="L302" s="237"/>
      <c r="M302" s="237"/>
      <c r="N302" s="237"/>
      <c r="O302" s="237"/>
      <c r="P302" s="237"/>
      <c r="Q302" s="237"/>
    </row>
    <row r="303" spans="1:17">
      <c r="A303" s="256"/>
      <c r="B303" s="257"/>
      <c r="C303" s="257"/>
      <c r="D303" s="237"/>
      <c r="E303" s="237"/>
      <c r="F303" s="237"/>
      <c r="G303" s="237"/>
      <c r="H303" s="237"/>
      <c r="I303" s="237"/>
      <c r="J303" s="256"/>
      <c r="K303" s="237"/>
      <c r="L303" s="237"/>
      <c r="M303" s="237"/>
      <c r="N303" s="237"/>
      <c r="O303" s="237"/>
      <c r="P303" s="237"/>
      <c r="Q303" s="237"/>
    </row>
    <row r="304" spans="1:17">
      <c r="A304" s="256"/>
      <c r="B304" s="257"/>
      <c r="C304" s="257"/>
      <c r="D304" s="237"/>
      <c r="E304" s="237"/>
      <c r="F304" s="237"/>
      <c r="G304" s="237"/>
      <c r="H304" s="237"/>
      <c r="I304" s="237"/>
      <c r="J304" s="256"/>
      <c r="K304" s="237"/>
      <c r="L304" s="237"/>
      <c r="M304" s="237"/>
      <c r="N304" s="237"/>
      <c r="O304" s="237"/>
      <c r="P304" s="237"/>
      <c r="Q304" s="237"/>
    </row>
    <row r="305" spans="1:17">
      <c r="A305" s="256"/>
      <c r="B305" s="257"/>
      <c r="C305" s="257"/>
      <c r="D305" s="237"/>
      <c r="E305" s="237"/>
      <c r="F305" s="237"/>
      <c r="G305" s="237"/>
      <c r="H305" s="237"/>
      <c r="I305" s="237"/>
      <c r="J305" s="256"/>
      <c r="K305" s="237"/>
      <c r="L305" s="237"/>
      <c r="M305" s="237"/>
      <c r="N305" s="237"/>
      <c r="O305" s="237"/>
      <c r="P305" s="237"/>
      <c r="Q305" s="237"/>
    </row>
    <row r="306" spans="1:17">
      <c r="A306" s="256"/>
      <c r="B306" s="257"/>
      <c r="C306" s="257"/>
      <c r="D306" s="237"/>
      <c r="E306" s="237"/>
      <c r="F306" s="237"/>
      <c r="G306" s="237"/>
      <c r="H306" s="237"/>
      <c r="I306" s="237"/>
      <c r="J306" s="256"/>
      <c r="K306" s="237"/>
      <c r="L306" s="237"/>
      <c r="M306" s="237"/>
      <c r="N306" s="237"/>
      <c r="O306" s="237"/>
      <c r="P306" s="237"/>
      <c r="Q306" s="237"/>
    </row>
    <row r="307" spans="1:17">
      <c r="A307" s="256"/>
      <c r="B307" s="257"/>
      <c r="C307" s="257"/>
      <c r="D307" s="237"/>
      <c r="E307" s="237"/>
      <c r="F307" s="237"/>
      <c r="G307" s="237"/>
      <c r="H307" s="237"/>
      <c r="I307" s="237"/>
      <c r="J307" s="256"/>
      <c r="K307" s="237"/>
      <c r="L307" s="237"/>
      <c r="M307" s="237"/>
      <c r="N307" s="237"/>
      <c r="O307" s="237"/>
      <c r="P307" s="237"/>
      <c r="Q307" s="237"/>
    </row>
    <row r="308" spans="1:17">
      <c r="A308" s="256"/>
      <c r="B308" s="257"/>
      <c r="C308" s="257"/>
      <c r="D308" s="237"/>
      <c r="E308" s="237"/>
      <c r="F308" s="237"/>
      <c r="G308" s="237"/>
      <c r="H308" s="237"/>
      <c r="I308" s="237"/>
      <c r="J308" s="256"/>
      <c r="K308" s="237"/>
      <c r="L308" s="237"/>
      <c r="M308" s="237"/>
      <c r="N308" s="237"/>
      <c r="O308" s="237"/>
      <c r="P308" s="237"/>
      <c r="Q308" s="237"/>
    </row>
    <row r="309" spans="1:17">
      <c r="A309" s="256"/>
      <c r="B309" s="257"/>
      <c r="C309" s="257"/>
      <c r="D309" s="237"/>
      <c r="E309" s="237"/>
      <c r="F309" s="237"/>
      <c r="G309" s="237"/>
      <c r="H309" s="237"/>
      <c r="I309" s="237"/>
      <c r="J309" s="256"/>
      <c r="K309" s="237"/>
      <c r="L309" s="237"/>
      <c r="M309" s="237"/>
      <c r="N309" s="237"/>
      <c r="O309" s="237"/>
      <c r="P309" s="237"/>
      <c r="Q309" s="237"/>
    </row>
    <row r="310" spans="1:17">
      <c r="A310" s="256"/>
      <c r="B310" s="257"/>
      <c r="C310" s="257"/>
      <c r="D310" s="237"/>
      <c r="E310" s="237"/>
      <c r="F310" s="237"/>
      <c r="G310" s="237"/>
      <c r="H310" s="237"/>
      <c r="I310" s="237"/>
      <c r="J310" s="256"/>
      <c r="K310" s="237"/>
      <c r="L310" s="237"/>
      <c r="M310" s="237"/>
      <c r="N310" s="237"/>
      <c r="O310" s="237"/>
      <c r="P310" s="237"/>
      <c r="Q310" s="237"/>
    </row>
    <row r="311" spans="1:17">
      <c r="A311" s="256"/>
      <c r="B311" s="257"/>
      <c r="C311" s="257"/>
      <c r="D311" s="237"/>
      <c r="E311" s="237"/>
      <c r="F311" s="237"/>
      <c r="G311" s="237"/>
      <c r="H311" s="237"/>
      <c r="I311" s="237"/>
      <c r="J311" s="256"/>
      <c r="K311" s="237"/>
      <c r="L311" s="237"/>
      <c r="M311" s="237"/>
      <c r="N311" s="237"/>
      <c r="O311" s="237"/>
      <c r="P311" s="237"/>
      <c r="Q311" s="237"/>
    </row>
    <row r="312" spans="1:17">
      <c r="A312" s="256"/>
      <c r="B312" s="257"/>
      <c r="C312" s="257"/>
      <c r="D312" s="237"/>
      <c r="E312" s="237"/>
      <c r="F312" s="237"/>
      <c r="G312" s="237"/>
      <c r="H312" s="237"/>
      <c r="I312" s="237"/>
      <c r="J312" s="256"/>
      <c r="K312" s="237"/>
      <c r="L312" s="237"/>
      <c r="M312" s="237"/>
      <c r="N312" s="237"/>
      <c r="O312" s="237"/>
      <c r="P312" s="237"/>
      <c r="Q312" s="237"/>
    </row>
    <row r="313" spans="1:17">
      <c r="A313" s="256"/>
      <c r="B313" s="257"/>
      <c r="C313" s="257"/>
      <c r="D313" s="237"/>
      <c r="E313" s="237"/>
      <c r="F313" s="237"/>
      <c r="G313" s="237"/>
      <c r="H313" s="237"/>
      <c r="I313" s="237"/>
      <c r="J313" s="256"/>
      <c r="K313" s="237"/>
      <c r="L313" s="237"/>
      <c r="M313" s="237"/>
      <c r="N313" s="237"/>
      <c r="O313" s="237"/>
      <c r="P313" s="237"/>
      <c r="Q313" s="237"/>
    </row>
    <row r="314" spans="1:17">
      <c r="A314" s="256"/>
      <c r="B314" s="257"/>
      <c r="C314" s="257"/>
      <c r="D314" s="237"/>
      <c r="E314" s="237"/>
      <c r="F314" s="237"/>
      <c r="G314" s="237"/>
      <c r="H314" s="237"/>
      <c r="I314" s="237"/>
      <c r="J314" s="256"/>
      <c r="K314" s="237"/>
      <c r="L314" s="237"/>
      <c r="M314" s="237"/>
      <c r="N314" s="237"/>
      <c r="O314" s="237"/>
      <c r="P314" s="237"/>
      <c r="Q314" s="237"/>
    </row>
    <row r="315" spans="1:17">
      <c r="A315" s="256"/>
      <c r="B315" s="257"/>
      <c r="C315" s="257"/>
      <c r="D315" s="237"/>
      <c r="E315" s="237"/>
      <c r="F315" s="237"/>
      <c r="G315" s="237"/>
      <c r="H315" s="237"/>
      <c r="I315" s="237"/>
      <c r="J315" s="256"/>
      <c r="K315" s="237"/>
      <c r="L315" s="237"/>
      <c r="M315" s="237"/>
      <c r="N315" s="237"/>
      <c r="O315" s="237"/>
      <c r="P315" s="237"/>
      <c r="Q315" s="237"/>
    </row>
    <row r="316" spans="1:17">
      <c r="A316" s="256"/>
      <c r="B316" s="257"/>
      <c r="C316" s="257"/>
      <c r="D316" s="237"/>
      <c r="E316" s="237"/>
      <c r="F316" s="237"/>
      <c r="G316" s="237"/>
      <c r="H316" s="237"/>
      <c r="I316" s="237"/>
      <c r="J316" s="256"/>
      <c r="K316" s="237"/>
      <c r="L316" s="237"/>
      <c r="M316" s="237"/>
      <c r="N316" s="237"/>
      <c r="O316" s="237"/>
      <c r="P316" s="237"/>
      <c r="Q316" s="237"/>
    </row>
    <row r="317" spans="1:17">
      <c r="A317" s="256"/>
      <c r="B317" s="257"/>
      <c r="C317" s="257"/>
      <c r="D317" s="237"/>
      <c r="E317" s="237"/>
      <c r="F317" s="237"/>
      <c r="G317" s="237"/>
      <c r="H317" s="237"/>
      <c r="I317" s="237"/>
      <c r="J317" s="256"/>
      <c r="K317" s="237"/>
      <c r="L317" s="237"/>
      <c r="M317" s="237"/>
      <c r="N317" s="237"/>
      <c r="O317" s="237"/>
      <c r="P317" s="237"/>
      <c r="Q317" s="237"/>
    </row>
    <row r="318" spans="1:17">
      <c r="A318" s="256"/>
      <c r="B318" s="257"/>
      <c r="C318" s="257"/>
      <c r="D318" s="237"/>
      <c r="E318" s="237"/>
      <c r="F318" s="237"/>
      <c r="G318" s="237"/>
      <c r="H318" s="237"/>
      <c r="I318" s="237"/>
      <c r="J318" s="256"/>
      <c r="K318" s="237"/>
      <c r="L318" s="237"/>
      <c r="M318" s="237"/>
      <c r="N318" s="237"/>
      <c r="O318" s="237"/>
      <c r="P318" s="237"/>
      <c r="Q318" s="237"/>
    </row>
    <row r="319" spans="1:17">
      <c r="A319" s="256"/>
      <c r="B319" s="257"/>
      <c r="C319" s="257"/>
      <c r="D319" s="237"/>
      <c r="E319" s="237"/>
      <c r="F319" s="237"/>
      <c r="G319" s="237"/>
      <c r="H319" s="237"/>
      <c r="I319" s="237"/>
      <c r="J319" s="256"/>
      <c r="K319" s="237"/>
      <c r="L319" s="237"/>
      <c r="M319" s="237"/>
      <c r="N319" s="237"/>
      <c r="O319" s="237"/>
      <c r="P319" s="237"/>
      <c r="Q319" s="237"/>
    </row>
    <row r="320" spans="1:17">
      <c r="A320" s="256"/>
      <c r="B320" s="257"/>
      <c r="C320" s="257"/>
      <c r="D320" s="237"/>
      <c r="E320" s="237"/>
      <c r="F320" s="237"/>
      <c r="G320" s="237"/>
      <c r="H320" s="237"/>
      <c r="I320" s="237"/>
      <c r="J320" s="256"/>
      <c r="K320" s="237"/>
      <c r="L320" s="237"/>
      <c r="M320" s="237"/>
      <c r="N320" s="237"/>
      <c r="O320" s="237"/>
      <c r="P320" s="237"/>
      <c r="Q320" s="237"/>
    </row>
    <row r="321" spans="1:17">
      <c r="A321" s="256"/>
      <c r="B321" s="257"/>
      <c r="C321" s="257"/>
      <c r="D321" s="237"/>
      <c r="E321" s="237"/>
      <c r="F321" s="237"/>
      <c r="G321" s="237"/>
      <c r="H321" s="237"/>
      <c r="I321" s="237"/>
      <c r="J321" s="256"/>
      <c r="K321" s="237"/>
      <c r="L321" s="237"/>
      <c r="M321" s="237"/>
      <c r="N321" s="237"/>
      <c r="O321" s="237"/>
      <c r="P321" s="237"/>
      <c r="Q321" s="237"/>
    </row>
    <row r="322" spans="1:17">
      <c r="A322" s="256"/>
      <c r="B322" s="257"/>
      <c r="C322" s="257"/>
      <c r="D322" s="237"/>
      <c r="E322" s="237"/>
      <c r="F322" s="237"/>
      <c r="G322" s="237"/>
      <c r="H322" s="237"/>
      <c r="I322" s="237"/>
      <c r="J322" s="256"/>
      <c r="K322" s="237"/>
      <c r="L322" s="237"/>
      <c r="M322" s="237"/>
      <c r="N322" s="237"/>
      <c r="O322" s="237"/>
      <c r="P322" s="237"/>
      <c r="Q322" s="237"/>
    </row>
    <row r="323" spans="1:17">
      <c r="A323" s="256"/>
      <c r="B323" s="257"/>
      <c r="C323" s="257"/>
      <c r="D323" s="237"/>
      <c r="E323" s="237"/>
      <c r="F323" s="237"/>
      <c r="G323" s="237"/>
      <c r="H323" s="237"/>
      <c r="I323" s="237"/>
      <c r="J323" s="256"/>
      <c r="K323" s="237"/>
      <c r="L323" s="237"/>
      <c r="M323" s="237"/>
      <c r="N323" s="237"/>
      <c r="O323" s="237"/>
      <c r="P323" s="237"/>
      <c r="Q323" s="237"/>
    </row>
    <row r="324" spans="1:17">
      <c r="A324" s="256"/>
      <c r="B324" s="257"/>
      <c r="C324" s="257"/>
      <c r="D324" s="237"/>
      <c r="E324" s="237"/>
      <c r="F324" s="237"/>
      <c r="G324" s="237"/>
      <c r="H324" s="237"/>
      <c r="I324" s="237"/>
      <c r="J324" s="256"/>
      <c r="K324" s="237"/>
      <c r="L324" s="237"/>
      <c r="M324" s="237"/>
      <c r="N324" s="237"/>
      <c r="O324" s="237"/>
      <c r="P324" s="237"/>
      <c r="Q324" s="237"/>
    </row>
    <row r="325" spans="1:17">
      <c r="A325" s="256"/>
      <c r="B325" s="257"/>
      <c r="C325" s="257"/>
      <c r="D325" s="237"/>
      <c r="E325" s="237"/>
      <c r="F325" s="237"/>
      <c r="G325" s="237"/>
      <c r="H325" s="237"/>
      <c r="I325" s="237"/>
      <c r="J325" s="256"/>
      <c r="K325" s="237"/>
      <c r="L325" s="237"/>
      <c r="M325" s="237"/>
      <c r="N325" s="237"/>
      <c r="O325" s="237"/>
      <c r="P325" s="237"/>
      <c r="Q325" s="237"/>
    </row>
    <row r="326" spans="1:17">
      <c r="A326" s="256"/>
      <c r="B326" s="257"/>
      <c r="C326" s="257"/>
      <c r="D326" s="237"/>
      <c r="E326" s="237"/>
      <c r="F326" s="237"/>
      <c r="G326" s="237"/>
      <c r="H326" s="237"/>
      <c r="I326" s="237"/>
      <c r="J326" s="256"/>
      <c r="K326" s="237"/>
      <c r="L326" s="237"/>
      <c r="M326" s="237"/>
      <c r="N326" s="237"/>
      <c r="O326" s="237"/>
      <c r="P326" s="237"/>
      <c r="Q326" s="237"/>
    </row>
    <row r="327" spans="1:17">
      <c r="A327" s="256"/>
      <c r="B327" s="257"/>
      <c r="C327" s="257"/>
      <c r="D327" s="237"/>
      <c r="E327" s="237"/>
      <c r="F327" s="237"/>
      <c r="G327" s="237"/>
      <c r="H327" s="237"/>
      <c r="I327" s="237"/>
      <c r="J327" s="256"/>
      <c r="K327" s="237"/>
      <c r="L327" s="237"/>
      <c r="M327" s="237"/>
      <c r="N327" s="237"/>
      <c r="O327" s="237"/>
      <c r="P327" s="237"/>
      <c r="Q327" s="237"/>
    </row>
    <row r="328" spans="1:17">
      <c r="A328" s="256"/>
      <c r="B328" s="257"/>
      <c r="C328" s="257"/>
      <c r="D328" s="237"/>
      <c r="E328" s="237"/>
      <c r="F328" s="237"/>
      <c r="G328" s="237"/>
      <c r="H328" s="237"/>
      <c r="I328" s="237"/>
      <c r="J328" s="256"/>
      <c r="K328" s="237"/>
      <c r="L328" s="237"/>
      <c r="M328" s="237"/>
      <c r="N328" s="237"/>
      <c r="O328" s="237"/>
      <c r="P328" s="237"/>
      <c r="Q328" s="237"/>
    </row>
    <row r="329" spans="1:17">
      <c r="A329" s="256"/>
      <c r="B329" s="257"/>
      <c r="C329" s="257"/>
      <c r="D329" s="237"/>
      <c r="E329" s="237"/>
      <c r="F329" s="237"/>
      <c r="G329" s="237"/>
      <c r="H329" s="237"/>
      <c r="I329" s="237"/>
      <c r="J329" s="256"/>
      <c r="K329" s="237"/>
      <c r="L329" s="237"/>
      <c r="M329" s="237"/>
      <c r="N329" s="237"/>
      <c r="O329" s="237"/>
      <c r="P329" s="237"/>
      <c r="Q329" s="237"/>
    </row>
    <row r="330" spans="1:17">
      <c r="A330" s="256"/>
      <c r="B330" s="257"/>
      <c r="C330" s="257"/>
      <c r="D330" s="237"/>
      <c r="E330" s="237"/>
      <c r="F330" s="237"/>
      <c r="G330" s="237"/>
      <c r="H330" s="237"/>
      <c r="I330" s="237"/>
      <c r="J330" s="256"/>
      <c r="K330" s="237"/>
      <c r="L330" s="237"/>
      <c r="M330" s="237"/>
      <c r="N330" s="237"/>
      <c r="O330" s="237"/>
      <c r="P330" s="237"/>
      <c r="Q330" s="237"/>
    </row>
    <row r="331" spans="1:17">
      <c r="A331" s="256"/>
      <c r="B331" s="257"/>
      <c r="C331" s="257"/>
      <c r="D331" s="237"/>
      <c r="E331" s="237"/>
      <c r="F331" s="237"/>
      <c r="G331" s="237"/>
      <c r="H331" s="237"/>
      <c r="I331" s="237"/>
      <c r="J331" s="256"/>
      <c r="K331" s="237"/>
      <c r="L331" s="237"/>
      <c r="M331" s="237"/>
      <c r="N331" s="237"/>
      <c r="O331" s="237"/>
      <c r="P331" s="237"/>
      <c r="Q331" s="237"/>
    </row>
    <row r="332" spans="1:17">
      <c r="A332" s="256"/>
      <c r="B332" s="257"/>
      <c r="C332" s="257"/>
      <c r="D332" s="237"/>
      <c r="E332" s="237"/>
      <c r="F332" s="237"/>
      <c r="G332" s="237"/>
      <c r="H332" s="237"/>
      <c r="I332" s="237"/>
      <c r="J332" s="256"/>
      <c r="K332" s="237"/>
      <c r="L332" s="237"/>
      <c r="M332" s="237"/>
      <c r="N332" s="237"/>
      <c r="O332" s="237"/>
      <c r="P332" s="237"/>
      <c r="Q332" s="237"/>
    </row>
    <row r="333" spans="1:17">
      <c r="A333" s="256"/>
      <c r="B333" s="257"/>
      <c r="C333" s="257"/>
      <c r="D333" s="237"/>
      <c r="E333" s="237"/>
      <c r="F333" s="237"/>
      <c r="G333" s="237"/>
      <c r="H333" s="237"/>
      <c r="I333" s="237"/>
      <c r="J333" s="256"/>
      <c r="K333" s="237"/>
      <c r="L333" s="237"/>
      <c r="M333" s="237"/>
      <c r="N333" s="237"/>
      <c r="O333" s="237"/>
      <c r="P333" s="237"/>
      <c r="Q333" s="237"/>
    </row>
    <row r="334" spans="1:17">
      <c r="A334" s="256"/>
      <c r="B334" s="257"/>
      <c r="C334" s="257"/>
      <c r="D334" s="237"/>
      <c r="E334" s="237"/>
      <c r="F334" s="237"/>
      <c r="G334" s="237"/>
      <c r="H334" s="237"/>
      <c r="I334" s="237"/>
      <c r="J334" s="256"/>
      <c r="K334" s="237"/>
      <c r="L334" s="237"/>
      <c r="M334" s="237"/>
      <c r="N334" s="237"/>
      <c r="O334" s="237"/>
      <c r="P334" s="237"/>
      <c r="Q334" s="237"/>
    </row>
    <row r="335" spans="1:17">
      <c r="A335" s="256"/>
      <c r="B335" s="257"/>
      <c r="C335" s="257"/>
      <c r="D335" s="237"/>
      <c r="E335" s="237"/>
      <c r="F335" s="237"/>
      <c r="G335" s="237"/>
      <c r="H335" s="237"/>
      <c r="I335" s="237"/>
      <c r="J335" s="256"/>
      <c r="K335" s="237"/>
      <c r="L335" s="237"/>
      <c r="M335" s="237"/>
      <c r="N335" s="237"/>
      <c r="O335" s="237"/>
      <c r="P335" s="237"/>
      <c r="Q335" s="237"/>
    </row>
    <row r="336" spans="1:17">
      <c r="A336" s="256"/>
      <c r="B336" s="257"/>
      <c r="C336" s="257"/>
      <c r="D336" s="237"/>
      <c r="E336" s="237"/>
      <c r="F336" s="237"/>
      <c r="G336" s="237"/>
      <c r="H336" s="237"/>
      <c r="I336" s="237"/>
      <c r="J336" s="256"/>
      <c r="K336" s="237"/>
      <c r="L336" s="237"/>
      <c r="M336" s="237"/>
      <c r="N336" s="237"/>
      <c r="O336" s="237"/>
      <c r="P336" s="237"/>
      <c r="Q336" s="237"/>
    </row>
    <row r="337" spans="1:17">
      <c r="A337" s="256"/>
      <c r="B337" s="257"/>
      <c r="C337" s="257"/>
      <c r="D337" s="237"/>
      <c r="E337" s="237"/>
      <c r="F337" s="237"/>
      <c r="G337" s="237"/>
      <c r="H337" s="237"/>
      <c r="I337" s="237"/>
      <c r="J337" s="256"/>
      <c r="K337" s="237"/>
      <c r="L337" s="237"/>
      <c r="M337" s="237"/>
      <c r="N337" s="237"/>
      <c r="O337" s="237"/>
      <c r="P337" s="237"/>
      <c r="Q337" s="237"/>
    </row>
    <row r="338" spans="1:17">
      <c r="A338" s="256"/>
      <c r="B338" s="257"/>
      <c r="C338" s="257"/>
      <c r="D338" s="237"/>
      <c r="E338" s="237"/>
      <c r="F338" s="237"/>
      <c r="G338" s="237"/>
      <c r="H338" s="237"/>
      <c r="I338" s="237"/>
      <c r="J338" s="256"/>
      <c r="K338" s="237"/>
      <c r="L338" s="237"/>
      <c r="M338" s="237"/>
      <c r="N338" s="237"/>
      <c r="O338" s="237"/>
      <c r="P338" s="237"/>
      <c r="Q338" s="237"/>
    </row>
    <row r="339" spans="1:17">
      <c r="A339" s="256"/>
      <c r="B339" s="257"/>
      <c r="C339" s="257"/>
      <c r="D339" s="237"/>
      <c r="E339" s="237"/>
      <c r="F339" s="237"/>
      <c r="G339" s="237"/>
      <c r="H339" s="237"/>
      <c r="I339" s="237"/>
      <c r="J339" s="256"/>
      <c r="K339" s="237"/>
      <c r="L339" s="237"/>
      <c r="M339" s="237"/>
      <c r="N339" s="237"/>
      <c r="O339" s="237"/>
      <c r="P339" s="237"/>
      <c r="Q339" s="237"/>
    </row>
    <row r="340" spans="1:17">
      <c r="A340" s="256"/>
      <c r="B340" s="257"/>
      <c r="C340" s="257"/>
      <c r="D340" s="237"/>
      <c r="E340" s="237"/>
      <c r="F340" s="237"/>
      <c r="G340" s="237"/>
      <c r="H340" s="237"/>
      <c r="I340" s="237"/>
      <c r="J340" s="256"/>
      <c r="K340" s="237"/>
      <c r="L340" s="237"/>
      <c r="M340" s="237"/>
      <c r="N340" s="237"/>
      <c r="O340" s="237"/>
      <c r="P340" s="237"/>
      <c r="Q340" s="237"/>
    </row>
    <row r="341" spans="1:17">
      <c r="A341" s="256"/>
      <c r="B341" s="257"/>
      <c r="C341" s="257"/>
      <c r="D341" s="237"/>
      <c r="E341" s="237"/>
      <c r="F341" s="237"/>
      <c r="G341" s="237"/>
      <c r="H341" s="237"/>
      <c r="I341" s="237"/>
      <c r="J341" s="256"/>
      <c r="K341" s="237"/>
      <c r="L341" s="237"/>
      <c r="M341" s="237"/>
      <c r="N341" s="237"/>
      <c r="O341" s="237"/>
      <c r="P341" s="237"/>
      <c r="Q341" s="237"/>
    </row>
    <row r="342" spans="1:17">
      <c r="A342" s="256"/>
      <c r="B342" s="257"/>
      <c r="C342" s="257"/>
      <c r="D342" s="237"/>
      <c r="E342" s="237"/>
      <c r="F342" s="237"/>
      <c r="G342" s="237"/>
      <c r="H342" s="237"/>
      <c r="I342" s="237"/>
      <c r="J342" s="256"/>
      <c r="K342" s="237"/>
      <c r="L342" s="237"/>
      <c r="M342" s="237"/>
      <c r="N342" s="237"/>
      <c r="O342" s="237"/>
      <c r="P342" s="237"/>
      <c r="Q342" s="237"/>
    </row>
    <row r="343" spans="1:17">
      <c r="A343" s="256"/>
      <c r="B343" s="257"/>
      <c r="C343" s="257"/>
      <c r="D343" s="237"/>
      <c r="E343" s="237"/>
      <c r="F343" s="237"/>
      <c r="G343" s="237"/>
      <c r="H343" s="237"/>
      <c r="I343" s="237"/>
      <c r="J343" s="256"/>
      <c r="K343" s="237"/>
      <c r="L343" s="237"/>
      <c r="M343" s="237"/>
      <c r="N343" s="237"/>
      <c r="O343" s="237"/>
      <c r="P343" s="237"/>
      <c r="Q343" s="237"/>
    </row>
    <row r="344" spans="1:17">
      <c r="A344" s="256"/>
      <c r="B344" s="257"/>
      <c r="C344" s="257"/>
      <c r="D344" s="237"/>
      <c r="E344" s="237"/>
      <c r="F344" s="237"/>
      <c r="G344" s="237"/>
      <c r="H344" s="237"/>
      <c r="I344" s="237"/>
      <c r="J344" s="256"/>
      <c r="K344" s="237"/>
      <c r="L344" s="237"/>
      <c r="M344" s="237"/>
      <c r="N344" s="237"/>
      <c r="O344" s="237"/>
      <c r="P344" s="237"/>
      <c r="Q344" s="237"/>
    </row>
    <row r="345" spans="1:17">
      <c r="A345" s="256"/>
      <c r="B345" s="257"/>
      <c r="C345" s="257"/>
      <c r="D345" s="237"/>
      <c r="E345" s="237"/>
      <c r="F345" s="237"/>
      <c r="G345" s="237"/>
      <c r="H345" s="237"/>
      <c r="I345" s="237"/>
      <c r="J345" s="256"/>
      <c r="K345" s="237"/>
      <c r="L345" s="237"/>
      <c r="M345" s="237"/>
      <c r="N345" s="237"/>
      <c r="O345" s="237"/>
      <c r="P345" s="237"/>
      <c r="Q345" s="237"/>
    </row>
    <row r="346" spans="1:17">
      <c r="A346" s="256"/>
      <c r="B346" s="257"/>
      <c r="C346" s="257"/>
      <c r="D346" s="237"/>
      <c r="E346" s="237"/>
      <c r="F346" s="237"/>
      <c r="G346" s="237"/>
      <c r="H346" s="237"/>
      <c r="I346" s="237"/>
      <c r="J346" s="256"/>
      <c r="K346" s="237"/>
      <c r="L346" s="237"/>
      <c r="M346" s="237"/>
      <c r="N346" s="237"/>
      <c r="O346" s="237"/>
      <c r="P346" s="237"/>
      <c r="Q346" s="237"/>
    </row>
    <row r="347" spans="1:17">
      <c r="A347" s="256"/>
      <c r="B347" s="257"/>
      <c r="C347" s="257"/>
      <c r="D347" s="237"/>
      <c r="E347" s="237"/>
      <c r="F347" s="237"/>
      <c r="G347" s="237"/>
      <c r="H347" s="237"/>
      <c r="I347" s="237"/>
      <c r="J347" s="256"/>
      <c r="K347" s="237"/>
      <c r="L347" s="237"/>
      <c r="M347" s="237"/>
      <c r="N347" s="237"/>
      <c r="O347" s="237"/>
      <c r="P347" s="237"/>
      <c r="Q347" s="237"/>
    </row>
    <row r="348" spans="1:17">
      <c r="A348" s="256"/>
      <c r="B348" s="257"/>
      <c r="C348" s="257"/>
      <c r="D348" s="237"/>
      <c r="E348" s="237"/>
      <c r="F348" s="237"/>
      <c r="G348" s="237"/>
      <c r="H348" s="237"/>
      <c r="I348" s="237"/>
      <c r="J348" s="256"/>
      <c r="K348" s="237"/>
      <c r="L348" s="237"/>
      <c r="M348" s="237"/>
      <c r="N348" s="237"/>
      <c r="O348" s="237"/>
      <c r="P348" s="237"/>
      <c r="Q348" s="237"/>
    </row>
    <row r="349" spans="1:17">
      <c r="A349" s="256"/>
      <c r="B349" s="257"/>
      <c r="C349" s="257"/>
      <c r="D349" s="237"/>
      <c r="E349" s="237"/>
      <c r="F349" s="237"/>
      <c r="G349" s="237"/>
      <c r="H349" s="237"/>
      <c r="I349" s="237"/>
      <c r="J349" s="256"/>
      <c r="K349" s="237"/>
      <c r="L349" s="237"/>
      <c r="M349" s="237"/>
      <c r="N349" s="237"/>
      <c r="O349" s="237"/>
      <c r="P349" s="237"/>
      <c r="Q349" s="237"/>
    </row>
    <row r="350" spans="1:17">
      <c r="A350" s="256"/>
      <c r="B350" s="257"/>
      <c r="C350" s="257"/>
      <c r="D350" s="237"/>
      <c r="E350" s="237"/>
      <c r="F350" s="237"/>
      <c r="G350" s="237"/>
      <c r="H350" s="237"/>
      <c r="I350" s="237"/>
      <c r="J350" s="256"/>
      <c r="K350" s="237"/>
      <c r="L350" s="237"/>
      <c r="M350" s="237"/>
      <c r="N350" s="237"/>
      <c r="O350" s="237"/>
      <c r="P350" s="237"/>
      <c r="Q350" s="237"/>
    </row>
    <row r="351" spans="1:17">
      <c r="A351" s="256"/>
      <c r="B351" s="257"/>
      <c r="C351" s="257"/>
      <c r="D351" s="237"/>
      <c r="E351" s="237"/>
      <c r="F351" s="237"/>
      <c r="G351" s="237"/>
      <c r="H351" s="237"/>
      <c r="I351" s="237"/>
      <c r="J351" s="256"/>
      <c r="K351" s="237"/>
      <c r="L351" s="237"/>
      <c r="M351" s="237"/>
      <c r="N351" s="237"/>
      <c r="O351" s="237"/>
      <c r="P351" s="237"/>
      <c r="Q351" s="237"/>
    </row>
    <row r="352" spans="1:17">
      <c r="A352" s="256"/>
      <c r="B352" s="257"/>
      <c r="C352" s="257"/>
      <c r="D352" s="237"/>
      <c r="E352" s="237"/>
      <c r="F352" s="237"/>
      <c r="G352" s="237"/>
      <c r="H352" s="237"/>
      <c r="I352" s="237"/>
      <c r="J352" s="256"/>
      <c r="K352" s="237"/>
      <c r="L352" s="237"/>
      <c r="M352" s="237"/>
      <c r="N352" s="237"/>
      <c r="O352" s="237"/>
      <c r="P352" s="237"/>
      <c r="Q352" s="237"/>
    </row>
    <row r="353" spans="1:17">
      <c r="A353" s="256"/>
      <c r="B353" s="257"/>
      <c r="C353" s="257"/>
      <c r="D353" s="237"/>
      <c r="E353" s="237"/>
      <c r="F353" s="237"/>
      <c r="G353" s="237"/>
      <c r="H353" s="237"/>
      <c r="I353" s="237"/>
      <c r="J353" s="256"/>
      <c r="K353" s="237"/>
      <c r="L353" s="237"/>
      <c r="M353" s="237"/>
      <c r="N353" s="237"/>
      <c r="O353" s="237"/>
      <c r="P353" s="237"/>
      <c r="Q353" s="237"/>
    </row>
    <row r="354" spans="1:17">
      <c r="A354" s="256"/>
      <c r="B354" s="257"/>
      <c r="C354" s="257"/>
      <c r="D354" s="237"/>
      <c r="E354" s="237"/>
      <c r="F354" s="237"/>
      <c r="G354" s="237"/>
      <c r="H354" s="237"/>
      <c r="I354" s="237"/>
      <c r="J354" s="256"/>
      <c r="K354" s="237"/>
      <c r="L354" s="237"/>
      <c r="M354" s="237"/>
      <c r="N354" s="237"/>
      <c r="O354" s="237"/>
      <c r="P354" s="237"/>
      <c r="Q354" s="237"/>
    </row>
    <row r="355" spans="1:17">
      <c r="A355" s="256"/>
      <c r="B355" s="257"/>
      <c r="C355" s="257"/>
      <c r="D355" s="237"/>
      <c r="E355" s="237"/>
      <c r="F355" s="237"/>
      <c r="G355" s="237"/>
      <c r="H355" s="237"/>
      <c r="I355" s="237"/>
      <c r="J355" s="256"/>
      <c r="K355" s="237"/>
      <c r="L355" s="237"/>
      <c r="M355" s="237"/>
      <c r="N355" s="237"/>
      <c r="O355" s="237"/>
      <c r="P355" s="237"/>
      <c r="Q355" s="237"/>
    </row>
    <row r="356" spans="1:17">
      <c r="A356" s="256"/>
      <c r="B356" s="257"/>
      <c r="C356" s="257"/>
      <c r="D356" s="237"/>
      <c r="E356" s="237"/>
      <c r="F356" s="237"/>
      <c r="G356" s="237"/>
      <c r="H356" s="237"/>
      <c r="I356" s="237"/>
      <c r="J356" s="256"/>
      <c r="K356" s="237"/>
      <c r="L356" s="237"/>
      <c r="M356" s="237"/>
      <c r="N356" s="237"/>
      <c r="O356" s="237"/>
      <c r="P356" s="237"/>
      <c r="Q356" s="237"/>
    </row>
    <row r="357" spans="1:17">
      <c r="A357" s="256"/>
      <c r="B357" s="257"/>
      <c r="C357" s="257"/>
      <c r="D357" s="237"/>
      <c r="E357" s="237"/>
      <c r="F357" s="237"/>
      <c r="G357" s="237"/>
      <c r="H357" s="237"/>
      <c r="I357" s="237"/>
      <c r="J357" s="256"/>
      <c r="K357" s="237"/>
      <c r="L357" s="237"/>
      <c r="M357" s="237"/>
      <c r="N357" s="237"/>
      <c r="O357" s="237"/>
      <c r="P357" s="237"/>
      <c r="Q357" s="237"/>
    </row>
    <row r="358" spans="1:17">
      <c r="A358" s="256"/>
      <c r="B358" s="257"/>
      <c r="C358" s="257"/>
      <c r="D358" s="237"/>
      <c r="E358" s="237"/>
      <c r="F358" s="237"/>
      <c r="G358" s="237"/>
      <c r="H358" s="237"/>
      <c r="I358" s="237"/>
      <c r="J358" s="256"/>
      <c r="K358" s="237"/>
      <c r="L358" s="237"/>
      <c r="M358" s="237"/>
      <c r="N358" s="237"/>
      <c r="O358" s="237"/>
      <c r="P358" s="237"/>
      <c r="Q358" s="237"/>
    </row>
    <row r="359" spans="1:17">
      <c r="A359" s="256"/>
      <c r="B359" s="257"/>
      <c r="C359" s="257"/>
      <c r="D359" s="237"/>
      <c r="E359" s="237"/>
      <c r="F359" s="237"/>
      <c r="G359" s="237"/>
      <c r="H359" s="237"/>
      <c r="I359" s="237"/>
      <c r="J359" s="256"/>
      <c r="K359" s="237"/>
      <c r="L359" s="237"/>
      <c r="M359" s="237"/>
      <c r="N359" s="237"/>
      <c r="O359" s="237"/>
      <c r="P359" s="237"/>
      <c r="Q359" s="237"/>
    </row>
    <row r="360" spans="1:17">
      <c r="A360" s="256"/>
      <c r="B360" s="257"/>
      <c r="C360" s="257"/>
      <c r="D360" s="237"/>
      <c r="E360" s="237"/>
      <c r="F360" s="237"/>
      <c r="G360" s="237"/>
      <c r="H360" s="237"/>
      <c r="I360" s="237"/>
      <c r="J360" s="256"/>
      <c r="K360" s="237"/>
      <c r="L360" s="237"/>
      <c r="M360" s="237"/>
      <c r="N360" s="237"/>
      <c r="O360" s="237"/>
      <c r="P360" s="237"/>
      <c r="Q360" s="237"/>
    </row>
    <row r="361" spans="1:17">
      <c r="A361" s="256"/>
      <c r="B361" s="257"/>
      <c r="C361" s="257"/>
      <c r="D361" s="237"/>
      <c r="E361" s="237"/>
      <c r="F361" s="237"/>
      <c r="G361" s="237"/>
      <c r="H361" s="237"/>
      <c r="I361" s="237"/>
      <c r="J361" s="256"/>
      <c r="K361" s="237"/>
      <c r="L361" s="237"/>
      <c r="M361" s="237"/>
      <c r="N361" s="237"/>
      <c r="O361" s="237"/>
      <c r="P361" s="237"/>
      <c r="Q361" s="237"/>
    </row>
    <row r="362" spans="1:17">
      <c r="A362" s="256"/>
      <c r="B362" s="257"/>
      <c r="C362" s="257"/>
      <c r="D362" s="237"/>
      <c r="E362" s="237"/>
      <c r="F362" s="237"/>
      <c r="G362" s="237"/>
      <c r="H362" s="237"/>
      <c r="I362" s="237"/>
      <c r="J362" s="256"/>
      <c r="K362" s="237"/>
      <c r="L362" s="237"/>
      <c r="M362" s="237"/>
      <c r="N362" s="237"/>
      <c r="O362" s="237"/>
      <c r="P362" s="237"/>
      <c r="Q362" s="237"/>
    </row>
    <row r="363" spans="1:17">
      <c r="A363" s="256"/>
      <c r="B363" s="257"/>
      <c r="C363" s="257"/>
      <c r="D363" s="237"/>
      <c r="E363" s="237"/>
      <c r="F363" s="237"/>
      <c r="G363" s="237"/>
      <c r="H363" s="237"/>
      <c r="I363" s="237"/>
      <c r="J363" s="256"/>
      <c r="K363" s="237"/>
      <c r="L363" s="237"/>
      <c r="M363" s="237"/>
      <c r="N363" s="237"/>
      <c r="O363" s="237"/>
      <c r="P363" s="237"/>
      <c r="Q363" s="237"/>
    </row>
    <row r="364" spans="1:17">
      <c r="A364" s="256"/>
      <c r="B364" s="257"/>
      <c r="C364" s="257"/>
      <c r="D364" s="237"/>
      <c r="E364" s="237"/>
      <c r="F364" s="237"/>
      <c r="G364" s="237"/>
      <c r="H364" s="237"/>
      <c r="I364" s="237"/>
      <c r="J364" s="256"/>
      <c r="K364" s="237"/>
      <c r="L364" s="237"/>
      <c r="M364" s="237"/>
      <c r="N364" s="237"/>
      <c r="O364" s="237"/>
      <c r="P364" s="237"/>
      <c r="Q364" s="237"/>
    </row>
    <row r="365" spans="1:17">
      <c r="A365" s="256"/>
      <c r="B365" s="257"/>
      <c r="C365" s="257"/>
      <c r="D365" s="237"/>
      <c r="E365" s="237"/>
      <c r="F365" s="237"/>
      <c r="G365" s="237"/>
      <c r="H365" s="237"/>
      <c r="I365" s="237"/>
      <c r="J365" s="256"/>
      <c r="K365" s="237"/>
      <c r="L365" s="237"/>
      <c r="M365" s="237"/>
      <c r="N365" s="237"/>
      <c r="O365" s="237"/>
      <c r="P365" s="237"/>
      <c r="Q365" s="237"/>
    </row>
    <row r="366" spans="1:17">
      <c r="A366" s="256"/>
      <c r="B366" s="257"/>
      <c r="C366" s="257"/>
      <c r="D366" s="237"/>
      <c r="E366" s="237"/>
      <c r="F366" s="237"/>
      <c r="G366" s="237"/>
      <c r="H366" s="237"/>
      <c r="I366" s="237"/>
      <c r="J366" s="256"/>
      <c r="K366" s="237"/>
      <c r="L366" s="237"/>
      <c r="M366" s="237"/>
      <c r="N366" s="237"/>
      <c r="O366" s="237"/>
      <c r="P366" s="237"/>
      <c r="Q366" s="237"/>
    </row>
    <row r="367" spans="1:17">
      <c r="A367" s="256"/>
      <c r="B367" s="257"/>
      <c r="C367" s="257"/>
      <c r="D367" s="237"/>
      <c r="E367" s="237"/>
      <c r="F367" s="237"/>
      <c r="G367" s="237"/>
      <c r="H367" s="237"/>
      <c r="I367" s="237"/>
      <c r="J367" s="256"/>
      <c r="K367" s="237"/>
      <c r="L367" s="237"/>
      <c r="M367" s="237"/>
      <c r="N367" s="237"/>
      <c r="O367" s="237"/>
      <c r="P367" s="237"/>
      <c r="Q367" s="237"/>
    </row>
    <row r="368" spans="1:17">
      <c r="A368" s="256"/>
      <c r="B368" s="257"/>
      <c r="C368" s="257"/>
      <c r="D368" s="237"/>
      <c r="E368" s="237"/>
      <c r="F368" s="237"/>
      <c r="G368" s="237"/>
      <c r="H368" s="237"/>
      <c r="I368" s="237"/>
      <c r="J368" s="256"/>
      <c r="K368" s="237"/>
      <c r="L368" s="237"/>
      <c r="M368" s="237"/>
      <c r="N368" s="237"/>
      <c r="O368" s="237"/>
      <c r="P368" s="237"/>
      <c r="Q368" s="237"/>
    </row>
    <row r="369" spans="1:17">
      <c r="A369" s="256"/>
      <c r="B369" s="257"/>
      <c r="C369" s="257"/>
      <c r="D369" s="237"/>
      <c r="E369" s="237"/>
      <c r="F369" s="237"/>
      <c r="G369" s="237"/>
      <c r="H369" s="237"/>
      <c r="I369" s="237"/>
      <c r="J369" s="256"/>
      <c r="K369" s="237"/>
      <c r="L369" s="237"/>
      <c r="M369" s="237"/>
      <c r="N369" s="237"/>
      <c r="O369" s="237"/>
      <c r="P369" s="237"/>
      <c r="Q369" s="237"/>
    </row>
    <row r="370" spans="1:17">
      <c r="A370" s="256"/>
      <c r="B370" s="257"/>
      <c r="C370" s="257"/>
      <c r="D370" s="237"/>
      <c r="E370" s="237"/>
      <c r="F370" s="237"/>
      <c r="G370" s="237"/>
      <c r="H370" s="237"/>
      <c r="I370" s="237"/>
      <c r="J370" s="256"/>
      <c r="K370" s="237"/>
      <c r="L370" s="237"/>
      <c r="M370" s="237"/>
      <c r="N370" s="237"/>
      <c r="O370" s="237"/>
      <c r="P370" s="237"/>
      <c r="Q370" s="237"/>
    </row>
    <row r="371" spans="1:17">
      <c r="A371" s="256"/>
      <c r="B371" s="257"/>
      <c r="C371" s="257"/>
      <c r="D371" s="237"/>
      <c r="E371" s="237"/>
      <c r="F371" s="237"/>
      <c r="G371" s="237"/>
      <c r="H371" s="237"/>
      <c r="I371" s="237"/>
      <c r="J371" s="256"/>
      <c r="K371" s="237"/>
      <c r="L371" s="237"/>
      <c r="M371" s="237"/>
      <c r="N371" s="237"/>
      <c r="O371" s="237"/>
      <c r="P371" s="237"/>
      <c r="Q371" s="237"/>
    </row>
    <row r="372" spans="1:17">
      <c r="A372" s="256"/>
      <c r="B372" s="257"/>
      <c r="C372" s="257"/>
      <c r="D372" s="237"/>
      <c r="E372" s="237"/>
      <c r="F372" s="237"/>
      <c r="G372" s="237"/>
      <c r="H372" s="237"/>
      <c r="I372" s="237"/>
      <c r="J372" s="256"/>
      <c r="K372" s="237"/>
      <c r="L372" s="237"/>
      <c r="M372" s="237"/>
      <c r="N372" s="237"/>
      <c r="O372" s="237"/>
      <c r="P372" s="237"/>
      <c r="Q372" s="237"/>
    </row>
    <row r="373" spans="1:17">
      <c r="A373" s="256"/>
      <c r="B373" s="257"/>
      <c r="C373" s="257"/>
      <c r="D373" s="237"/>
      <c r="E373" s="237"/>
      <c r="F373" s="237"/>
      <c r="G373" s="237"/>
      <c r="H373" s="237"/>
      <c r="I373" s="237"/>
      <c r="J373" s="256"/>
      <c r="K373" s="237"/>
      <c r="L373" s="237"/>
      <c r="M373" s="237"/>
      <c r="N373" s="237"/>
      <c r="O373" s="237"/>
      <c r="P373" s="237"/>
      <c r="Q373" s="237"/>
    </row>
    <row r="374" spans="1:17">
      <c r="A374" s="256"/>
      <c r="B374" s="257"/>
      <c r="C374" s="257"/>
      <c r="D374" s="237"/>
      <c r="E374" s="237"/>
      <c r="F374" s="237"/>
      <c r="G374" s="237"/>
      <c r="H374" s="237"/>
      <c r="I374" s="237"/>
      <c r="J374" s="256"/>
      <c r="K374" s="237"/>
      <c r="L374" s="237"/>
      <c r="M374" s="237"/>
      <c r="N374" s="237"/>
      <c r="O374" s="237"/>
      <c r="P374" s="237"/>
      <c r="Q374" s="237"/>
    </row>
    <row r="375" spans="1:17">
      <c r="A375" s="256"/>
      <c r="B375" s="257"/>
      <c r="C375" s="257"/>
      <c r="D375" s="237"/>
      <c r="E375" s="237"/>
      <c r="F375" s="237"/>
      <c r="G375" s="237"/>
      <c r="H375" s="237"/>
      <c r="I375" s="237"/>
      <c r="J375" s="256"/>
      <c r="K375" s="237"/>
      <c r="L375" s="237"/>
      <c r="M375" s="237"/>
      <c r="N375" s="237"/>
      <c r="O375" s="237"/>
      <c r="P375" s="237"/>
      <c r="Q375" s="237"/>
    </row>
    <row r="376" spans="1:17">
      <c r="A376" s="256"/>
      <c r="B376" s="257"/>
      <c r="C376" s="257"/>
      <c r="D376" s="237"/>
      <c r="E376" s="237"/>
      <c r="F376" s="237"/>
      <c r="G376" s="237"/>
      <c r="H376" s="237"/>
      <c r="I376" s="237"/>
      <c r="J376" s="256"/>
      <c r="K376" s="237"/>
      <c r="L376" s="237"/>
      <c r="M376" s="237"/>
      <c r="N376" s="237"/>
      <c r="O376" s="237"/>
      <c r="P376" s="237"/>
      <c r="Q376" s="237"/>
    </row>
    <row r="377" spans="1:17">
      <c r="A377" s="256"/>
      <c r="B377" s="257"/>
      <c r="C377" s="257"/>
      <c r="D377" s="237"/>
      <c r="E377" s="237"/>
      <c r="F377" s="237"/>
      <c r="G377" s="237"/>
      <c r="H377" s="237"/>
      <c r="I377" s="237"/>
      <c r="J377" s="256"/>
      <c r="K377" s="237"/>
      <c r="L377" s="237"/>
      <c r="M377" s="237"/>
      <c r="N377" s="237"/>
      <c r="O377" s="237"/>
      <c r="P377" s="237"/>
      <c r="Q377" s="237"/>
    </row>
    <row r="378" spans="1:17">
      <c r="A378" s="256"/>
      <c r="B378" s="257"/>
      <c r="C378" s="257"/>
      <c r="D378" s="237"/>
      <c r="E378" s="237"/>
      <c r="F378" s="237"/>
      <c r="G378" s="237"/>
      <c r="H378" s="237"/>
      <c r="I378" s="237"/>
      <c r="J378" s="256"/>
      <c r="K378" s="237"/>
      <c r="L378" s="237"/>
      <c r="M378" s="237"/>
      <c r="N378" s="237"/>
      <c r="O378" s="237"/>
      <c r="P378" s="237"/>
      <c r="Q378" s="237"/>
    </row>
    <row r="379" spans="1:17">
      <c r="A379" s="256"/>
      <c r="B379" s="257"/>
      <c r="C379" s="257"/>
      <c r="D379" s="237"/>
      <c r="E379" s="237"/>
      <c r="F379" s="237"/>
      <c r="G379" s="237"/>
      <c r="H379" s="237"/>
      <c r="I379" s="237"/>
      <c r="J379" s="256"/>
      <c r="K379" s="237"/>
      <c r="L379" s="237"/>
      <c r="M379" s="237"/>
      <c r="N379" s="237"/>
      <c r="O379" s="237"/>
      <c r="P379" s="237"/>
      <c r="Q379" s="237"/>
    </row>
    <row r="380" spans="1:17">
      <c r="A380" s="256"/>
      <c r="B380" s="257"/>
      <c r="C380" s="257"/>
      <c r="D380" s="237"/>
      <c r="E380" s="237"/>
      <c r="F380" s="237"/>
      <c r="G380" s="237"/>
      <c r="H380" s="237"/>
      <c r="I380" s="237"/>
      <c r="J380" s="256"/>
      <c r="K380" s="237"/>
      <c r="L380" s="237"/>
      <c r="M380" s="237"/>
      <c r="N380" s="237"/>
      <c r="O380" s="237"/>
      <c r="P380" s="237"/>
      <c r="Q380" s="237"/>
    </row>
    <row r="381" spans="1:17">
      <c r="A381" s="256"/>
      <c r="B381" s="257"/>
      <c r="C381" s="257"/>
      <c r="D381" s="237"/>
      <c r="E381" s="237"/>
      <c r="F381" s="237"/>
      <c r="G381" s="237"/>
      <c r="H381" s="237"/>
      <c r="I381" s="237"/>
      <c r="J381" s="256"/>
      <c r="K381" s="237"/>
      <c r="L381" s="237"/>
      <c r="M381" s="237"/>
      <c r="N381" s="237"/>
      <c r="O381" s="237"/>
      <c r="P381" s="237"/>
      <c r="Q381" s="237"/>
    </row>
    <row r="382" spans="1:17">
      <c r="A382" s="256"/>
      <c r="B382" s="257"/>
      <c r="C382" s="257"/>
      <c r="D382" s="237"/>
      <c r="E382" s="237"/>
      <c r="F382" s="237"/>
      <c r="G382" s="237"/>
      <c r="H382" s="237"/>
      <c r="I382" s="237"/>
      <c r="J382" s="256"/>
      <c r="K382" s="237"/>
      <c r="L382" s="237"/>
      <c r="M382" s="237"/>
      <c r="N382" s="237"/>
      <c r="O382" s="237"/>
      <c r="P382" s="237"/>
      <c r="Q382" s="237"/>
    </row>
    <row r="383" spans="1:17">
      <c r="A383" s="256"/>
      <c r="B383" s="257"/>
      <c r="C383" s="257"/>
      <c r="D383" s="237"/>
      <c r="E383" s="237"/>
      <c r="F383" s="237"/>
      <c r="G383" s="237"/>
      <c r="H383" s="237"/>
      <c r="I383" s="237"/>
      <c r="J383" s="256"/>
      <c r="K383" s="237"/>
      <c r="L383" s="237"/>
      <c r="M383" s="237"/>
      <c r="N383" s="237"/>
      <c r="O383" s="237"/>
      <c r="P383" s="237"/>
      <c r="Q383" s="237"/>
    </row>
    <row r="384" spans="1:17">
      <c r="A384" s="256"/>
      <c r="B384" s="257"/>
      <c r="C384" s="257"/>
      <c r="D384" s="237"/>
      <c r="E384" s="237"/>
      <c r="F384" s="237"/>
      <c r="G384" s="237"/>
      <c r="H384" s="237"/>
      <c r="I384" s="237"/>
      <c r="J384" s="256"/>
      <c r="K384" s="237"/>
      <c r="L384" s="237"/>
      <c r="M384" s="237"/>
      <c r="N384" s="237"/>
      <c r="O384" s="237"/>
      <c r="P384" s="237"/>
      <c r="Q384" s="237"/>
    </row>
    <row r="385" spans="1:17">
      <c r="A385" s="256"/>
      <c r="B385" s="257"/>
      <c r="C385" s="257"/>
      <c r="D385" s="237"/>
      <c r="E385" s="237"/>
      <c r="F385" s="237"/>
      <c r="G385" s="237"/>
      <c r="H385" s="237"/>
      <c r="I385" s="237"/>
      <c r="J385" s="256"/>
      <c r="K385" s="237"/>
      <c r="L385" s="237"/>
      <c r="M385" s="237"/>
      <c r="N385" s="237"/>
      <c r="O385" s="237"/>
      <c r="P385" s="237"/>
      <c r="Q385" s="237"/>
    </row>
    <row r="386" spans="1:17">
      <c r="A386" s="256"/>
      <c r="B386" s="257"/>
      <c r="C386" s="257"/>
      <c r="D386" s="237"/>
      <c r="E386" s="237"/>
      <c r="F386" s="237"/>
      <c r="G386" s="237"/>
      <c r="H386" s="237"/>
      <c r="I386" s="237"/>
      <c r="J386" s="256"/>
      <c r="K386" s="237"/>
      <c r="L386" s="237"/>
      <c r="M386" s="237"/>
      <c r="N386" s="237"/>
      <c r="O386" s="237"/>
      <c r="P386" s="237"/>
      <c r="Q386" s="237"/>
    </row>
    <row r="387" spans="1:17">
      <c r="A387" s="256"/>
      <c r="B387" s="257"/>
      <c r="C387" s="257"/>
      <c r="D387" s="237"/>
      <c r="E387" s="237"/>
      <c r="F387" s="237"/>
      <c r="G387" s="237"/>
      <c r="H387" s="237"/>
      <c r="I387" s="237"/>
      <c r="J387" s="256"/>
      <c r="K387" s="237"/>
      <c r="L387" s="237"/>
      <c r="M387" s="237"/>
      <c r="N387" s="237"/>
      <c r="O387" s="237"/>
      <c r="P387" s="237"/>
      <c r="Q387" s="237"/>
    </row>
    <row r="388" spans="1:17">
      <c r="A388" s="256"/>
      <c r="B388" s="257"/>
      <c r="C388" s="257"/>
      <c r="D388" s="237"/>
      <c r="E388" s="237"/>
      <c r="F388" s="237"/>
      <c r="G388" s="237"/>
      <c r="H388" s="237"/>
      <c r="I388" s="237"/>
      <c r="J388" s="256"/>
      <c r="K388" s="237"/>
      <c r="L388" s="237"/>
      <c r="M388" s="237"/>
      <c r="N388" s="237"/>
      <c r="O388" s="237"/>
      <c r="P388" s="237"/>
      <c r="Q388" s="237"/>
    </row>
    <row r="389" spans="1:17">
      <c r="A389" s="256"/>
      <c r="B389" s="257"/>
      <c r="C389" s="257"/>
      <c r="D389" s="237"/>
      <c r="E389" s="237"/>
      <c r="F389" s="237"/>
      <c r="G389" s="237"/>
      <c r="H389" s="237"/>
      <c r="I389" s="237"/>
      <c r="J389" s="256"/>
      <c r="K389" s="237"/>
      <c r="L389" s="237"/>
      <c r="M389" s="237"/>
      <c r="N389" s="237"/>
      <c r="O389" s="237"/>
      <c r="P389" s="237"/>
      <c r="Q389" s="237"/>
    </row>
    <row r="390" spans="1:17">
      <c r="A390" s="256"/>
      <c r="B390" s="257"/>
      <c r="C390" s="257"/>
      <c r="D390" s="237"/>
      <c r="E390" s="237"/>
      <c r="F390" s="237"/>
      <c r="G390" s="237"/>
      <c r="H390" s="237"/>
      <c r="I390" s="237"/>
      <c r="J390" s="256"/>
      <c r="K390" s="237"/>
      <c r="L390" s="237"/>
      <c r="M390" s="237"/>
      <c r="N390" s="237"/>
      <c r="O390" s="237"/>
      <c r="P390" s="237"/>
      <c r="Q390" s="237"/>
    </row>
    <row r="391" spans="1:17">
      <c r="A391" s="256"/>
      <c r="B391" s="257"/>
      <c r="C391" s="257"/>
      <c r="D391" s="237"/>
      <c r="E391" s="237"/>
      <c r="F391" s="237"/>
      <c r="G391" s="237"/>
      <c r="H391" s="237"/>
      <c r="I391" s="237"/>
      <c r="J391" s="256"/>
      <c r="K391" s="237"/>
      <c r="L391" s="237"/>
      <c r="M391" s="237"/>
      <c r="N391" s="237"/>
      <c r="O391" s="237"/>
      <c r="P391" s="237"/>
      <c r="Q391" s="237"/>
    </row>
    <row r="392" spans="1:17">
      <c r="A392" s="256"/>
      <c r="B392" s="257"/>
      <c r="C392" s="257"/>
      <c r="D392" s="237"/>
      <c r="E392" s="237"/>
      <c r="F392" s="237"/>
      <c r="G392" s="237"/>
      <c r="H392" s="237"/>
      <c r="I392" s="237"/>
      <c r="J392" s="256"/>
      <c r="K392" s="237"/>
      <c r="L392" s="237"/>
      <c r="M392" s="237"/>
      <c r="N392" s="237"/>
      <c r="O392" s="237"/>
      <c r="P392" s="237"/>
      <c r="Q392" s="237"/>
    </row>
    <row r="393" spans="1:17">
      <c r="A393" s="256"/>
      <c r="B393" s="257"/>
      <c r="C393" s="257"/>
      <c r="D393" s="237"/>
      <c r="E393" s="237"/>
      <c r="F393" s="237"/>
      <c r="G393" s="237"/>
      <c r="H393" s="237"/>
      <c r="I393" s="237"/>
      <c r="J393" s="256"/>
      <c r="K393" s="237"/>
      <c r="L393" s="237"/>
      <c r="M393" s="237"/>
      <c r="N393" s="237"/>
      <c r="O393" s="237"/>
      <c r="P393" s="237"/>
      <c r="Q393" s="237"/>
    </row>
    <row r="394" spans="1:17">
      <c r="A394" s="256"/>
      <c r="B394" s="257"/>
      <c r="C394" s="257"/>
      <c r="D394" s="237"/>
      <c r="E394" s="237"/>
      <c r="F394" s="237"/>
      <c r="G394" s="237"/>
      <c r="H394" s="237"/>
      <c r="I394" s="237"/>
      <c r="J394" s="256"/>
      <c r="K394" s="237"/>
      <c r="L394" s="237"/>
      <c r="M394" s="237"/>
      <c r="N394" s="237"/>
      <c r="O394" s="237"/>
      <c r="P394" s="237"/>
      <c r="Q394" s="237"/>
    </row>
    <row r="395" spans="1:17">
      <c r="A395" s="256"/>
      <c r="B395" s="257"/>
      <c r="C395" s="257"/>
      <c r="D395" s="237"/>
      <c r="E395" s="237"/>
      <c r="F395" s="237"/>
      <c r="G395" s="237"/>
      <c r="H395" s="237"/>
      <c r="I395" s="237"/>
      <c r="J395" s="256"/>
      <c r="K395" s="237"/>
      <c r="L395" s="237"/>
      <c r="M395" s="237"/>
      <c r="N395" s="237"/>
      <c r="O395" s="237"/>
      <c r="P395" s="237"/>
      <c r="Q395" s="237"/>
    </row>
    <row r="396" spans="1:17">
      <c r="A396" s="256"/>
      <c r="B396" s="257"/>
      <c r="C396" s="257"/>
      <c r="D396" s="237"/>
      <c r="E396" s="237"/>
      <c r="F396" s="237"/>
      <c r="G396" s="237"/>
      <c r="H396" s="237"/>
      <c r="I396" s="237"/>
      <c r="J396" s="256"/>
      <c r="K396" s="237"/>
      <c r="L396" s="237"/>
      <c r="M396" s="237"/>
      <c r="N396" s="237"/>
      <c r="O396" s="237"/>
      <c r="P396" s="237"/>
      <c r="Q396" s="237"/>
    </row>
    <row r="397" spans="1:17">
      <c r="A397" s="256"/>
      <c r="B397" s="257"/>
      <c r="C397" s="257"/>
      <c r="D397" s="237"/>
      <c r="E397" s="237"/>
      <c r="F397" s="237"/>
      <c r="G397" s="237"/>
      <c r="H397" s="237"/>
      <c r="I397" s="237"/>
      <c r="J397" s="256"/>
      <c r="K397" s="237"/>
      <c r="L397" s="237"/>
      <c r="M397" s="237"/>
      <c r="N397" s="237"/>
      <c r="O397" s="237"/>
      <c r="P397" s="237"/>
      <c r="Q397" s="237"/>
    </row>
    <row r="398" spans="1:17">
      <c r="A398" s="256"/>
      <c r="B398" s="257"/>
      <c r="C398" s="257"/>
      <c r="D398" s="237"/>
      <c r="E398" s="237"/>
      <c r="F398" s="237"/>
      <c r="G398" s="237"/>
      <c r="H398" s="237"/>
      <c r="I398" s="237"/>
      <c r="J398" s="256"/>
      <c r="K398" s="237"/>
      <c r="L398" s="237"/>
      <c r="M398" s="237"/>
      <c r="N398" s="237"/>
      <c r="O398" s="237"/>
      <c r="P398" s="237"/>
      <c r="Q398" s="237"/>
    </row>
    <row r="399" spans="1:17">
      <c r="A399" s="256"/>
      <c r="B399" s="257"/>
      <c r="C399" s="257"/>
      <c r="D399" s="237"/>
      <c r="E399" s="237"/>
      <c r="F399" s="237"/>
      <c r="G399" s="237"/>
      <c r="H399" s="237"/>
      <c r="I399" s="237"/>
      <c r="J399" s="256"/>
      <c r="K399" s="237"/>
      <c r="L399" s="237"/>
      <c r="M399" s="237"/>
      <c r="N399" s="237"/>
      <c r="O399" s="237"/>
      <c r="P399" s="237"/>
      <c r="Q399" s="237"/>
    </row>
    <row r="400" spans="1:17">
      <c r="A400" s="256"/>
      <c r="B400" s="257"/>
      <c r="C400" s="257"/>
      <c r="D400" s="237"/>
      <c r="E400" s="237"/>
      <c r="F400" s="237"/>
      <c r="G400" s="237"/>
      <c r="H400" s="237"/>
      <c r="I400" s="237"/>
      <c r="J400" s="256"/>
      <c r="K400" s="237"/>
      <c r="L400" s="237"/>
      <c r="M400" s="237"/>
      <c r="N400" s="237"/>
      <c r="O400" s="237"/>
      <c r="P400" s="237"/>
      <c r="Q400" s="237"/>
    </row>
    <row r="401" spans="1:17">
      <c r="A401" s="256"/>
      <c r="B401" s="257"/>
      <c r="C401" s="257"/>
      <c r="D401" s="237"/>
      <c r="E401" s="237"/>
      <c r="F401" s="237"/>
      <c r="G401" s="237"/>
      <c r="H401" s="237"/>
      <c r="I401" s="237"/>
      <c r="J401" s="256"/>
      <c r="K401" s="237"/>
      <c r="L401" s="237"/>
      <c r="M401" s="237"/>
      <c r="N401" s="237"/>
      <c r="O401" s="237"/>
      <c r="P401" s="237"/>
      <c r="Q401" s="237"/>
    </row>
    <row r="402" spans="1:17">
      <c r="A402" s="256"/>
      <c r="B402" s="257"/>
      <c r="C402" s="257"/>
      <c r="D402" s="237"/>
      <c r="E402" s="237"/>
      <c r="F402" s="237"/>
      <c r="G402" s="237"/>
      <c r="H402" s="237"/>
      <c r="I402" s="237"/>
      <c r="J402" s="256"/>
      <c r="K402" s="237"/>
      <c r="L402" s="237"/>
      <c r="M402" s="237"/>
      <c r="N402" s="237"/>
      <c r="O402" s="237"/>
      <c r="P402" s="237"/>
      <c r="Q402" s="237"/>
    </row>
    <row r="403" spans="1:17">
      <c r="A403" s="256"/>
      <c r="B403" s="257"/>
      <c r="C403" s="257"/>
      <c r="D403" s="237"/>
      <c r="E403" s="237"/>
      <c r="F403" s="237"/>
      <c r="G403" s="237"/>
      <c r="H403" s="237"/>
      <c r="I403" s="237"/>
      <c r="J403" s="256"/>
      <c r="K403" s="237"/>
      <c r="L403" s="237"/>
      <c r="M403" s="237"/>
      <c r="N403" s="237"/>
      <c r="O403" s="237"/>
      <c r="P403" s="237"/>
      <c r="Q403" s="237"/>
    </row>
    <row r="404" spans="1:17">
      <c r="A404" s="256"/>
      <c r="B404" s="257"/>
      <c r="C404" s="257"/>
      <c r="D404" s="237"/>
      <c r="E404" s="237"/>
      <c r="F404" s="237"/>
      <c r="G404" s="237"/>
      <c r="H404" s="237"/>
      <c r="I404" s="237"/>
      <c r="J404" s="256"/>
      <c r="K404" s="237"/>
      <c r="L404" s="237"/>
      <c r="M404" s="237"/>
      <c r="N404" s="237"/>
      <c r="O404" s="237"/>
      <c r="P404" s="237"/>
      <c r="Q404" s="237"/>
    </row>
    <row r="405" spans="1:17">
      <c r="A405" s="256"/>
      <c r="B405" s="257"/>
      <c r="C405" s="257"/>
      <c r="D405" s="237"/>
      <c r="E405" s="237"/>
      <c r="F405" s="237"/>
      <c r="G405" s="237"/>
      <c r="H405" s="237"/>
      <c r="I405" s="237"/>
      <c r="J405" s="256"/>
      <c r="K405" s="237"/>
      <c r="L405" s="237"/>
      <c r="M405" s="237"/>
      <c r="N405" s="237"/>
      <c r="O405" s="237"/>
      <c r="P405" s="237"/>
      <c r="Q405" s="237"/>
    </row>
    <row r="406" spans="1:17">
      <c r="A406" s="256"/>
      <c r="B406" s="257"/>
      <c r="C406" s="257"/>
      <c r="D406" s="237"/>
      <c r="E406" s="237"/>
      <c r="F406" s="237"/>
      <c r="G406" s="237"/>
      <c r="H406" s="237"/>
      <c r="I406" s="237"/>
      <c r="J406" s="256"/>
      <c r="K406" s="237"/>
      <c r="L406" s="237"/>
      <c r="M406" s="237"/>
      <c r="N406" s="237"/>
      <c r="O406" s="237"/>
      <c r="P406" s="237"/>
      <c r="Q406" s="237"/>
    </row>
    <row r="407" spans="1:17">
      <c r="A407" s="256"/>
      <c r="B407" s="257"/>
      <c r="C407" s="257"/>
      <c r="D407" s="237"/>
      <c r="E407" s="237"/>
      <c r="F407" s="237"/>
      <c r="G407" s="237"/>
      <c r="H407" s="237"/>
      <c r="I407" s="237"/>
      <c r="J407" s="256"/>
      <c r="K407" s="237"/>
      <c r="L407" s="237"/>
      <c r="M407" s="237"/>
      <c r="N407" s="237"/>
      <c r="O407" s="237"/>
      <c r="P407" s="237"/>
      <c r="Q407" s="237"/>
    </row>
    <row r="408" spans="1:17">
      <c r="A408" s="256"/>
      <c r="B408" s="257"/>
      <c r="C408" s="257"/>
      <c r="D408" s="237"/>
      <c r="E408" s="237"/>
      <c r="F408" s="237"/>
      <c r="G408" s="237"/>
      <c r="H408" s="237"/>
      <c r="I408" s="237"/>
      <c r="J408" s="256"/>
      <c r="K408" s="237"/>
      <c r="L408" s="237"/>
      <c r="M408" s="237"/>
      <c r="N408" s="237"/>
      <c r="O408" s="237"/>
      <c r="P408" s="237"/>
      <c r="Q408" s="237"/>
    </row>
    <row r="409" spans="1:17">
      <c r="A409" s="256"/>
      <c r="B409" s="257"/>
      <c r="C409" s="257"/>
      <c r="D409" s="237"/>
      <c r="E409" s="237"/>
      <c r="F409" s="237"/>
      <c r="G409" s="237"/>
      <c r="H409" s="237"/>
      <c r="I409" s="237"/>
      <c r="J409" s="256"/>
      <c r="K409" s="237"/>
      <c r="L409" s="237"/>
      <c r="M409" s="237"/>
      <c r="N409" s="237"/>
      <c r="O409" s="237"/>
      <c r="P409" s="237"/>
      <c r="Q409" s="237"/>
    </row>
    <row r="410" spans="1:17">
      <c r="A410" s="256"/>
      <c r="B410" s="257"/>
      <c r="C410" s="257"/>
      <c r="D410" s="237"/>
      <c r="E410" s="237"/>
      <c r="F410" s="237"/>
      <c r="G410" s="237"/>
      <c r="H410" s="237"/>
      <c r="I410" s="237"/>
      <c r="J410" s="256"/>
      <c r="K410" s="237"/>
      <c r="L410" s="237"/>
      <c r="M410" s="237"/>
      <c r="N410" s="237"/>
      <c r="O410" s="237"/>
      <c r="P410" s="237"/>
      <c r="Q410" s="237"/>
    </row>
    <row r="411" spans="1:17">
      <c r="A411" s="256"/>
      <c r="B411" s="257"/>
      <c r="C411" s="257"/>
      <c r="D411" s="237"/>
      <c r="E411" s="237"/>
      <c r="F411" s="237"/>
      <c r="G411" s="237"/>
      <c r="H411" s="237"/>
      <c r="I411" s="237"/>
      <c r="J411" s="256"/>
      <c r="K411" s="237"/>
      <c r="L411" s="237"/>
      <c r="M411" s="237"/>
      <c r="N411" s="237"/>
      <c r="O411" s="237"/>
      <c r="P411" s="237"/>
      <c r="Q411" s="237"/>
    </row>
    <row r="412" spans="1:17">
      <c r="A412" s="256"/>
      <c r="B412" s="257"/>
      <c r="C412" s="257"/>
      <c r="D412" s="237"/>
      <c r="E412" s="237"/>
      <c r="F412" s="237"/>
      <c r="G412" s="237"/>
      <c r="H412" s="237"/>
      <c r="I412" s="237"/>
      <c r="J412" s="256"/>
      <c r="K412" s="237"/>
      <c r="L412" s="237"/>
      <c r="M412" s="237"/>
      <c r="N412" s="237"/>
      <c r="O412" s="237"/>
      <c r="P412" s="237"/>
      <c r="Q412" s="237"/>
    </row>
    <row r="413" spans="1:17">
      <c r="A413" s="256"/>
      <c r="B413" s="257"/>
      <c r="C413" s="257"/>
      <c r="D413" s="237"/>
      <c r="E413" s="237"/>
      <c r="F413" s="237"/>
      <c r="G413" s="237"/>
      <c r="H413" s="237"/>
      <c r="I413" s="237"/>
      <c r="J413" s="256"/>
      <c r="K413" s="237"/>
      <c r="L413" s="237"/>
      <c r="M413" s="237"/>
      <c r="N413" s="237"/>
      <c r="O413" s="237"/>
      <c r="P413" s="237"/>
      <c r="Q413" s="237"/>
    </row>
    <row r="414" spans="1:17">
      <c r="A414" s="256"/>
      <c r="B414" s="257"/>
      <c r="C414" s="257"/>
      <c r="D414" s="237"/>
      <c r="E414" s="237"/>
      <c r="F414" s="237"/>
      <c r="G414" s="237"/>
      <c r="H414" s="237"/>
      <c r="I414" s="237"/>
      <c r="J414" s="256"/>
      <c r="K414" s="237"/>
      <c r="L414" s="237"/>
      <c r="M414" s="237"/>
      <c r="N414" s="237"/>
      <c r="O414" s="237"/>
      <c r="P414" s="237"/>
      <c r="Q414" s="237"/>
    </row>
    <row r="415" spans="1:17">
      <c r="A415" s="256"/>
      <c r="B415" s="257"/>
      <c r="C415" s="257"/>
      <c r="D415" s="237"/>
      <c r="E415" s="237"/>
      <c r="F415" s="237"/>
      <c r="G415" s="237"/>
      <c r="H415" s="237"/>
      <c r="I415" s="237"/>
      <c r="J415" s="256"/>
      <c r="K415" s="237"/>
      <c r="L415" s="237"/>
      <c r="M415" s="237"/>
      <c r="N415" s="237"/>
      <c r="O415" s="237"/>
      <c r="P415" s="237"/>
      <c r="Q415" s="237"/>
    </row>
    <row r="416" spans="1:17">
      <c r="A416" s="256"/>
      <c r="B416" s="257"/>
      <c r="C416" s="257"/>
      <c r="D416" s="237"/>
      <c r="E416" s="237"/>
      <c r="F416" s="237"/>
      <c r="G416" s="237"/>
      <c r="H416" s="237"/>
      <c r="I416" s="237"/>
      <c r="J416" s="256"/>
      <c r="K416" s="237"/>
      <c r="L416" s="237"/>
      <c r="M416" s="237"/>
      <c r="N416" s="237"/>
      <c r="O416" s="237"/>
      <c r="P416" s="237"/>
      <c r="Q416" s="237"/>
    </row>
    <row r="417" spans="1:17">
      <c r="A417" s="256"/>
      <c r="B417" s="257"/>
      <c r="C417" s="257"/>
      <c r="D417" s="237"/>
      <c r="E417" s="237"/>
      <c r="F417" s="237"/>
      <c r="G417" s="237"/>
      <c r="H417" s="237"/>
      <c r="I417" s="237"/>
      <c r="J417" s="256"/>
      <c r="K417" s="237"/>
      <c r="L417" s="237"/>
      <c r="M417" s="237"/>
      <c r="N417" s="237"/>
      <c r="O417" s="237"/>
      <c r="P417" s="237"/>
      <c r="Q417" s="237"/>
    </row>
    <row r="418" spans="1:17">
      <c r="A418" s="256"/>
      <c r="B418" s="257"/>
      <c r="C418" s="257"/>
      <c r="D418" s="237"/>
      <c r="E418" s="237"/>
      <c r="F418" s="237"/>
      <c r="G418" s="237"/>
      <c r="H418" s="237"/>
      <c r="I418" s="237"/>
      <c r="J418" s="256"/>
      <c r="K418" s="237"/>
      <c r="L418" s="237"/>
      <c r="M418" s="237"/>
      <c r="N418" s="237"/>
      <c r="O418" s="237"/>
      <c r="P418" s="237"/>
      <c r="Q418" s="237"/>
    </row>
    <row r="419" spans="1:17">
      <c r="A419" s="256"/>
      <c r="B419" s="257"/>
      <c r="C419" s="257"/>
      <c r="D419" s="237"/>
      <c r="E419" s="237"/>
      <c r="F419" s="237"/>
      <c r="G419" s="237"/>
      <c r="H419" s="237"/>
      <c r="I419" s="237"/>
      <c r="J419" s="256"/>
      <c r="K419" s="237"/>
      <c r="L419" s="237"/>
      <c r="M419" s="237"/>
      <c r="N419" s="237"/>
      <c r="O419" s="237"/>
      <c r="P419" s="237"/>
      <c r="Q419" s="237"/>
    </row>
    <row r="420" spans="1:17">
      <c r="A420" s="256"/>
      <c r="B420" s="257"/>
      <c r="C420" s="257"/>
      <c r="D420" s="237"/>
      <c r="E420" s="237"/>
      <c r="F420" s="237"/>
      <c r="G420" s="237"/>
      <c r="H420" s="237"/>
      <c r="I420" s="237"/>
      <c r="J420" s="256"/>
      <c r="K420" s="237"/>
      <c r="L420" s="237"/>
      <c r="M420" s="237"/>
      <c r="N420" s="237"/>
      <c r="O420" s="237"/>
      <c r="P420" s="237"/>
      <c r="Q420" s="237"/>
    </row>
    <row r="421" spans="1:17">
      <c r="A421" s="256"/>
      <c r="B421" s="257"/>
      <c r="C421" s="257"/>
      <c r="D421" s="237"/>
      <c r="E421" s="237"/>
      <c r="F421" s="237"/>
      <c r="G421" s="237"/>
      <c r="H421" s="237"/>
      <c r="I421" s="237"/>
      <c r="J421" s="256"/>
      <c r="K421" s="237"/>
      <c r="L421" s="237"/>
      <c r="M421" s="237"/>
      <c r="N421" s="237"/>
      <c r="O421" s="237"/>
      <c r="P421" s="237"/>
      <c r="Q421" s="237"/>
    </row>
    <row r="422" spans="1:17">
      <c r="A422" s="256"/>
      <c r="B422" s="257"/>
      <c r="C422" s="257"/>
      <c r="D422" s="237"/>
      <c r="E422" s="237"/>
      <c r="F422" s="237"/>
      <c r="G422" s="237"/>
      <c r="H422" s="237"/>
      <c r="I422" s="237"/>
      <c r="J422" s="256"/>
      <c r="K422" s="237"/>
      <c r="L422" s="237"/>
      <c r="M422" s="237"/>
      <c r="N422" s="237"/>
      <c r="O422" s="237"/>
      <c r="P422" s="237"/>
      <c r="Q422" s="237"/>
    </row>
    <row r="423" spans="1:17">
      <c r="A423" s="256"/>
      <c r="B423" s="257"/>
      <c r="C423" s="257"/>
      <c r="D423" s="237"/>
      <c r="E423" s="237"/>
      <c r="F423" s="237"/>
      <c r="G423" s="237"/>
      <c r="H423" s="237"/>
      <c r="I423" s="237"/>
      <c r="J423" s="256"/>
      <c r="K423" s="237"/>
      <c r="L423" s="237"/>
      <c r="M423" s="237"/>
      <c r="N423" s="237"/>
      <c r="O423" s="237"/>
      <c r="P423" s="237"/>
      <c r="Q423" s="237"/>
    </row>
    <row r="424" spans="1:17">
      <c r="A424" s="256"/>
      <c r="B424" s="257"/>
      <c r="C424" s="257"/>
      <c r="D424" s="237"/>
      <c r="E424" s="237"/>
      <c r="F424" s="237"/>
      <c r="G424" s="237"/>
      <c r="H424" s="237"/>
      <c r="I424" s="237"/>
      <c r="J424" s="256"/>
      <c r="K424" s="237"/>
      <c r="L424" s="237"/>
      <c r="M424" s="237"/>
      <c r="N424" s="237"/>
      <c r="O424" s="237"/>
      <c r="P424" s="237"/>
      <c r="Q424" s="237"/>
    </row>
    <row r="425" spans="1:17">
      <c r="A425" s="256"/>
      <c r="B425" s="257"/>
      <c r="C425" s="257"/>
      <c r="D425" s="237"/>
      <c r="E425" s="237"/>
      <c r="F425" s="237"/>
      <c r="G425" s="237"/>
      <c r="H425" s="237"/>
      <c r="I425" s="237"/>
      <c r="J425" s="256"/>
      <c r="K425" s="237"/>
      <c r="L425" s="237"/>
      <c r="M425" s="237"/>
      <c r="N425" s="237"/>
      <c r="O425" s="237"/>
      <c r="P425" s="237"/>
      <c r="Q425" s="237"/>
    </row>
    <row r="426" spans="1:17">
      <c r="A426" s="256"/>
      <c r="B426" s="257"/>
      <c r="C426" s="257"/>
      <c r="D426" s="237"/>
      <c r="E426" s="237"/>
      <c r="F426" s="237"/>
      <c r="G426" s="237"/>
      <c r="H426" s="237"/>
      <c r="I426" s="237"/>
      <c r="J426" s="256"/>
      <c r="K426" s="237"/>
      <c r="L426" s="237"/>
      <c r="M426" s="237"/>
      <c r="N426" s="237"/>
      <c r="O426" s="237"/>
      <c r="P426" s="237"/>
      <c r="Q426" s="237"/>
    </row>
    <row r="427" spans="1:17">
      <c r="A427" s="256"/>
      <c r="B427" s="257"/>
      <c r="C427" s="257"/>
      <c r="D427" s="237"/>
      <c r="E427" s="237"/>
      <c r="F427" s="237"/>
      <c r="G427" s="237"/>
      <c r="H427" s="237"/>
      <c r="I427" s="237"/>
      <c r="J427" s="256"/>
      <c r="K427" s="237"/>
      <c r="L427" s="237"/>
      <c r="M427" s="237"/>
      <c r="N427" s="237"/>
      <c r="O427" s="237"/>
      <c r="P427" s="237"/>
      <c r="Q427" s="237"/>
    </row>
    <row r="428" spans="1:17">
      <c r="A428" s="256"/>
      <c r="B428" s="257"/>
      <c r="C428" s="257"/>
      <c r="D428" s="237"/>
      <c r="E428" s="237"/>
      <c r="F428" s="237"/>
      <c r="G428" s="237"/>
      <c r="H428" s="237"/>
      <c r="I428" s="237"/>
      <c r="J428" s="256"/>
      <c r="K428" s="237"/>
      <c r="L428" s="237"/>
      <c r="M428" s="237"/>
      <c r="N428" s="237"/>
      <c r="O428" s="237"/>
      <c r="P428" s="237"/>
      <c r="Q428" s="237"/>
    </row>
    <row r="429" spans="1:17">
      <c r="A429" s="256"/>
      <c r="B429" s="257"/>
      <c r="C429" s="257"/>
      <c r="D429" s="237"/>
      <c r="E429" s="237"/>
      <c r="F429" s="237"/>
      <c r="G429" s="237"/>
      <c r="H429" s="237"/>
      <c r="I429" s="237"/>
      <c r="J429" s="256"/>
      <c r="K429" s="237"/>
      <c r="L429" s="237"/>
      <c r="M429" s="237"/>
      <c r="N429" s="237"/>
      <c r="O429" s="237"/>
      <c r="P429" s="237"/>
      <c r="Q429" s="237"/>
    </row>
    <row r="430" spans="1:17">
      <c r="A430" s="256"/>
      <c r="B430" s="257"/>
      <c r="C430" s="257"/>
      <c r="D430" s="237"/>
      <c r="E430" s="237"/>
      <c r="F430" s="237"/>
      <c r="G430" s="237"/>
      <c r="H430" s="237"/>
      <c r="I430" s="237"/>
      <c r="J430" s="256"/>
      <c r="K430" s="237"/>
      <c r="L430" s="237"/>
      <c r="M430" s="237"/>
      <c r="N430" s="237"/>
      <c r="O430" s="237"/>
      <c r="P430" s="237"/>
      <c r="Q430" s="237"/>
    </row>
    <row r="431" spans="1:17">
      <c r="A431" s="256"/>
      <c r="B431" s="257"/>
      <c r="C431" s="257"/>
      <c r="D431" s="237"/>
      <c r="E431" s="237"/>
      <c r="F431" s="237"/>
      <c r="G431" s="237"/>
      <c r="H431" s="237"/>
      <c r="I431" s="237"/>
      <c r="J431" s="256"/>
      <c r="K431" s="237"/>
      <c r="L431" s="237"/>
      <c r="M431" s="237"/>
      <c r="N431" s="237"/>
      <c r="O431" s="237"/>
      <c r="P431" s="237"/>
      <c r="Q431" s="237"/>
    </row>
    <row r="432" spans="1:17">
      <c r="A432" s="256"/>
      <c r="B432" s="257"/>
      <c r="C432" s="257"/>
      <c r="D432" s="237"/>
      <c r="E432" s="237"/>
      <c r="F432" s="237"/>
      <c r="G432" s="237"/>
      <c r="H432" s="237"/>
      <c r="I432" s="237"/>
      <c r="J432" s="256"/>
      <c r="K432" s="237"/>
      <c r="L432" s="237"/>
      <c r="M432" s="237"/>
      <c r="N432" s="237"/>
      <c r="O432" s="237"/>
      <c r="P432" s="237"/>
      <c r="Q432" s="237"/>
    </row>
    <row r="433" spans="1:17">
      <c r="A433" s="256"/>
      <c r="B433" s="257"/>
      <c r="C433" s="257"/>
      <c r="D433" s="237"/>
      <c r="E433" s="237"/>
      <c r="F433" s="237"/>
      <c r="G433" s="237"/>
      <c r="H433" s="237"/>
      <c r="I433" s="237"/>
      <c r="J433" s="256"/>
      <c r="K433" s="237"/>
      <c r="L433" s="237"/>
      <c r="M433" s="237"/>
      <c r="N433" s="237"/>
      <c r="O433" s="237"/>
      <c r="P433" s="237"/>
      <c r="Q433" s="237"/>
    </row>
    <row r="434" spans="1:17">
      <c r="A434" s="256"/>
      <c r="B434" s="257"/>
      <c r="C434" s="257"/>
      <c r="D434" s="237"/>
      <c r="E434" s="237"/>
      <c r="F434" s="237"/>
      <c r="G434" s="237"/>
      <c r="H434" s="237"/>
      <c r="I434" s="237"/>
      <c r="J434" s="256"/>
      <c r="K434" s="237"/>
      <c r="L434" s="237"/>
      <c r="M434" s="237"/>
      <c r="N434" s="237"/>
      <c r="O434" s="237"/>
      <c r="P434" s="237"/>
      <c r="Q434" s="237"/>
    </row>
    <row r="435" spans="1:17">
      <c r="A435" s="256"/>
      <c r="B435" s="257"/>
      <c r="C435" s="257"/>
      <c r="D435" s="237"/>
      <c r="E435" s="237"/>
      <c r="F435" s="237"/>
      <c r="G435" s="237"/>
      <c r="H435" s="237"/>
      <c r="I435" s="237"/>
      <c r="J435" s="256"/>
      <c r="K435" s="237"/>
      <c r="L435" s="237"/>
      <c r="M435" s="237"/>
      <c r="N435" s="237"/>
      <c r="O435" s="237"/>
      <c r="P435" s="237"/>
      <c r="Q435" s="237"/>
    </row>
    <row r="436" spans="1:17">
      <c r="A436" s="256"/>
      <c r="B436" s="257"/>
      <c r="C436" s="257"/>
      <c r="D436" s="237"/>
      <c r="E436" s="237"/>
      <c r="F436" s="237"/>
      <c r="G436" s="237"/>
      <c r="H436" s="237"/>
      <c r="I436" s="237"/>
      <c r="J436" s="256"/>
      <c r="K436" s="237"/>
      <c r="L436" s="237"/>
      <c r="M436" s="237"/>
      <c r="N436" s="237"/>
      <c r="O436" s="237"/>
      <c r="P436" s="237"/>
      <c r="Q436" s="237"/>
    </row>
    <row r="437" spans="1:17">
      <c r="A437" s="256"/>
      <c r="B437" s="257"/>
      <c r="C437" s="257"/>
      <c r="D437" s="237"/>
      <c r="E437" s="237"/>
      <c r="F437" s="237"/>
      <c r="G437" s="237"/>
      <c r="H437" s="237"/>
      <c r="I437" s="237"/>
      <c r="J437" s="256"/>
      <c r="K437" s="237"/>
      <c r="L437" s="237"/>
      <c r="M437" s="237"/>
      <c r="N437" s="237"/>
      <c r="O437" s="237"/>
      <c r="P437" s="237"/>
      <c r="Q437" s="237"/>
    </row>
    <row r="438" spans="1:17">
      <c r="A438" s="256"/>
      <c r="B438" s="257"/>
      <c r="C438" s="257"/>
      <c r="D438" s="237"/>
      <c r="E438" s="237"/>
      <c r="F438" s="237"/>
      <c r="G438" s="237"/>
      <c r="H438" s="237"/>
      <c r="I438" s="237"/>
      <c r="J438" s="256"/>
      <c r="K438" s="237"/>
      <c r="L438" s="237"/>
      <c r="M438" s="237"/>
      <c r="N438" s="237"/>
      <c r="O438" s="237"/>
      <c r="P438" s="237"/>
      <c r="Q438" s="237"/>
    </row>
    <row r="439" spans="1:17">
      <c r="A439" s="256"/>
      <c r="B439" s="257"/>
      <c r="C439" s="257"/>
      <c r="D439" s="237"/>
      <c r="E439" s="237"/>
      <c r="F439" s="237"/>
      <c r="G439" s="237"/>
      <c r="H439" s="237"/>
      <c r="I439" s="237"/>
      <c r="J439" s="256"/>
      <c r="K439" s="237"/>
      <c r="L439" s="237"/>
      <c r="M439" s="237"/>
      <c r="N439" s="237"/>
      <c r="O439" s="237"/>
      <c r="P439" s="237"/>
      <c r="Q439" s="237"/>
    </row>
    <row r="440" spans="1:17">
      <c r="A440" s="256"/>
      <c r="B440" s="257"/>
      <c r="C440" s="257"/>
      <c r="D440" s="237"/>
      <c r="E440" s="237"/>
      <c r="F440" s="237"/>
      <c r="G440" s="237"/>
      <c r="H440" s="237"/>
      <c r="I440" s="237"/>
      <c r="J440" s="256"/>
      <c r="K440" s="237"/>
      <c r="L440" s="237"/>
      <c r="M440" s="237"/>
      <c r="N440" s="237"/>
      <c r="O440" s="237"/>
      <c r="P440" s="237"/>
      <c r="Q440" s="237"/>
    </row>
    <row r="441" spans="1:17">
      <c r="A441" s="256"/>
      <c r="B441" s="257"/>
      <c r="C441" s="257"/>
      <c r="D441" s="237"/>
      <c r="E441" s="237"/>
      <c r="F441" s="237"/>
      <c r="G441" s="237"/>
      <c r="H441" s="237"/>
      <c r="I441" s="237"/>
      <c r="J441" s="256"/>
      <c r="K441" s="237"/>
      <c r="L441" s="237"/>
      <c r="M441" s="237"/>
      <c r="N441" s="237"/>
      <c r="O441" s="237"/>
      <c r="P441" s="237"/>
      <c r="Q441" s="237"/>
    </row>
    <row r="442" spans="1:17">
      <c r="A442" s="256"/>
      <c r="B442" s="257"/>
      <c r="C442" s="257"/>
      <c r="D442" s="237"/>
      <c r="E442" s="237"/>
      <c r="F442" s="237"/>
      <c r="G442" s="237"/>
      <c r="H442" s="237"/>
      <c r="I442" s="237"/>
      <c r="J442" s="256"/>
      <c r="K442" s="237"/>
      <c r="L442" s="237"/>
      <c r="M442" s="237"/>
      <c r="N442" s="237"/>
      <c r="O442" s="237"/>
      <c r="P442" s="237"/>
      <c r="Q442" s="237"/>
    </row>
    <row r="443" spans="1:17">
      <c r="A443" s="256"/>
      <c r="B443" s="257"/>
      <c r="C443" s="257"/>
      <c r="D443" s="237"/>
      <c r="E443" s="237"/>
      <c r="F443" s="237"/>
      <c r="G443" s="237"/>
      <c r="H443" s="237"/>
      <c r="I443" s="237"/>
      <c r="J443" s="256"/>
      <c r="K443" s="237"/>
      <c r="L443" s="237"/>
      <c r="M443" s="237"/>
      <c r="N443" s="237"/>
      <c r="O443" s="237"/>
      <c r="P443" s="237"/>
      <c r="Q443" s="237"/>
    </row>
    <row r="444" spans="1:17">
      <c r="A444" s="256"/>
      <c r="B444" s="257"/>
      <c r="C444" s="257"/>
      <c r="D444" s="237"/>
      <c r="E444" s="237"/>
      <c r="F444" s="237"/>
      <c r="G444" s="237"/>
      <c r="H444" s="237"/>
      <c r="I444" s="237"/>
      <c r="J444" s="256"/>
      <c r="K444" s="237"/>
      <c r="L444" s="237"/>
      <c r="M444" s="237"/>
      <c r="N444" s="237"/>
      <c r="O444" s="237"/>
      <c r="P444" s="237"/>
      <c r="Q444" s="237"/>
    </row>
    <row r="445" spans="1:17">
      <c r="A445" s="256"/>
      <c r="B445" s="257"/>
      <c r="C445" s="257"/>
      <c r="D445" s="237"/>
      <c r="E445" s="237"/>
      <c r="F445" s="237"/>
      <c r="G445" s="237"/>
      <c r="H445" s="237"/>
      <c r="I445" s="237"/>
      <c r="J445" s="256"/>
      <c r="K445" s="237"/>
      <c r="L445" s="237"/>
      <c r="M445" s="237"/>
      <c r="N445" s="237"/>
      <c r="O445" s="237"/>
      <c r="P445" s="237"/>
      <c r="Q445" s="237"/>
    </row>
    <row r="446" spans="1:17">
      <c r="A446" s="256"/>
      <c r="B446" s="257"/>
      <c r="C446" s="257"/>
      <c r="D446" s="237"/>
      <c r="E446" s="237"/>
      <c r="F446" s="237"/>
      <c r="G446" s="237"/>
      <c r="H446" s="237"/>
      <c r="I446" s="237"/>
      <c r="J446" s="256"/>
      <c r="K446" s="237"/>
      <c r="L446" s="237"/>
      <c r="M446" s="237"/>
      <c r="N446" s="237"/>
      <c r="O446" s="237"/>
      <c r="P446" s="237"/>
      <c r="Q446" s="237"/>
    </row>
    <row r="447" spans="1:17">
      <c r="A447" s="256"/>
      <c r="B447" s="257"/>
      <c r="C447" s="257"/>
      <c r="D447" s="237"/>
      <c r="E447" s="237"/>
      <c r="F447" s="237"/>
      <c r="G447" s="237"/>
      <c r="H447" s="237"/>
      <c r="I447" s="237"/>
      <c r="J447" s="256"/>
      <c r="K447" s="237"/>
      <c r="L447" s="237"/>
      <c r="M447" s="237"/>
      <c r="N447" s="237"/>
      <c r="O447" s="237"/>
      <c r="P447" s="237"/>
      <c r="Q447" s="237"/>
    </row>
    <row r="448" spans="1:17">
      <c r="A448" s="256"/>
      <c r="B448" s="257"/>
      <c r="C448" s="257"/>
      <c r="D448" s="237"/>
      <c r="E448" s="237"/>
      <c r="F448" s="237"/>
      <c r="G448" s="237"/>
      <c r="H448" s="237"/>
      <c r="I448" s="237"/>
      <c r="J448" s="256"/>
      <c r="K448" s="237"/>
      <c r="L448" s="237"/>
      <c r="M448" s="237"/>
      <c r="N448" s="237"/>
      <c r="O448" s="237"/>
      <c r="P448" s="237"/>
      <c r="Q448" s="237"/>
    </row>
    <row r="449" spans="1:17">
      <c r="A449" s="256"/>
      <c r="B449" s="257"/>
      <c r="C449" s="257"/>
      <c r="D449" s="237"/>
      <c r="E449" s="237"/>
      <c r="F449" s="237"/>
      <c r="G449" s="237"/>
      <c r="H449" s="237"/>
      <c r="I449" s="237"/>
      <c r="J449" s="256"/>
      <c r="K449" s="237"/>
      <c r="L449" s="237"/>
      <c r="M449" s="237"/>
      <c r="N449" s="237"/>
      <c r="O449" s="237"/>
      <c r="P449" s="237"/>
      <c r="Q449" s="237"/>
    </row>
    <row r="450" spans="1:17">
      <c r="A450" s="256"/>
      <c r="B450" s="257"/>
      <c r="C450" s="257"/>
      <c r="D450" s="237"/>
      <c r="E450" s="237"/>
      <c r="F450" s="237"/>
      <c r="G450" s="237"/>
      <c r="H450" s="237"/>
      <c r="I450" s="237"/>
      <c r="J450" s="256"/>
      <c r="K450" s="237"/>
      <c r="L450" s="237"/>
      <c r="M450" s="237"/>
      <c r="N450" s="237"/>
      <c r="O450" s="237"/>
      <c r="P450" s="237"/>
      <c r="Q450" s="237"/>
    </row>
    <row r="451" spans="1:17">
      <c r="A451" s="256"/>
      <c r="B451" s="257"/>
      <c r="C451" s="257"/>
      <c r="D451" s="237"/>
      <c r="E451" s="237"/>
      <c r="F451" s="237"/>
      <c r="G451" s="237"/>
      <c r="H451" s="237"/>
      <c r="I451" s="237"/>
      <c r="J451" s="256"/>
      <c r="K451" s="237"/>
      <c r="L451" s="237"/>
      <c r="M451" s="237"/>
      <c r="N451" s="237"/>
      <c r="O451" s="237"/>
      <c r="P451" s="237"/>
      <c r="Q451" s="237"/>
    </row>
    <row r="452" spans="1:17">
      <c r="A452" s="256"/>
      <c r="B452" s="257"/>
      <c r="C452" s="257"/>
      <c r="D452" s="237"/>
      <c r="E452" s="237"/>
      <c r="F452" s="237"/>
      <c r="G452" s="237"/>
      <c r="H452" s="237"/>
      <c r="I452" s="237"/>
      <c r="J452" s="256"/>
      <c r="K452" s="237"/>
      <c r="L452" s="237"/>
      <c r="M452" s="237"/>
      <c r="N452" s="237"/>
      <c r="O452" s="237"/>
      <c r="P452" s="237"/>
      <c r="Q452" s="237"/>
    </row>
    <row r="453" spans="1:17">
      <c r="A453" s="256"/>
      <c r="B453" s="257"/>
      <c r="C453" s="257"/>
      <c r="D453" s="237"/>
      <c r="E453" s="237"/>
      <c r="F453" s="237"/>
      <c r="G453" s="237"/>
      <c r="H453" s="237"/>
      <c r="I453" s="237"/>
      <c r="J453" s="256"/>
      <c r="K453" s="237"/>
      <c r="L453" s="237"/>
      <c r="M453" s="237"/>
      <c r="N453" s="237"/>
      <c r="O453" s="237"/>
      <c r="P453" s="237"/>
      <c r="Q453" s="237"/>
    </row>
    <row r="454" spans="1:17">
      <c r="A454" s="256"/>
      <c r="B454" s="257"/>
      <c r="C454" s="257"/>
      <c r="D454" s="237"/>
      <c r="E454" s="237"/>
      <c r="F454" s="237"/>
      <c r="G454" s="237"/>
      <c r="H454" s="237"/>
      <c r="I454" s="237"/>
      <c r="J454" s="256"/>
      <c r="K454" s="237"/>
      <c r="L454" s="237"/>
      <c r="M454" s="237"/>
      <c r="N454" s="237"/>
      <c r="O454" s="237"/>
      <c r="P454" s="237"/>
      <c r="Q454" s="237"/>
    </row>
    <row r="455" spans="1:17">
      <c r="A455" s="256"/>
      <c r="B455" s="257"/>
      <c r="C455" s="257"/>
      <c r="D455" s="237"/>
      <c r="E455" s="237"/>
      <c r="F455" s="237"/>
      <c r="G455" s="237"/>
      <c r="H455" s="237"/>
      <c r="I455" s="237"/>
      <c r="J455" s="256"/>
      <c r="K455" s="237"/>
      <c r="L455" s="237"/>
      <c r="M455" s="237"/>
      <c r="N455" s="237"/>
      <c r="O455" s="237"/>
      <c r="P455" s="237"/>
      <c r="Q455" s="237"/>
    </row>
    <row r="456" spans="1:17">
      <c r="A456" s="256"/>
      <c r="B456" s="257"/>
      <c r="C456" s="257"/>
      <c r="D456" s="237"/>
      <c r="E456" s="237"/>
      <c r="F456" s="237"/>
      <c r="G456" s="237"/>
      <c r="H456" s="237"/>
      <c r="I456" s="237"/>
      <c r="J456" s="256"/>
      <c r="K456" s="237"/>
      <c r="L456" s="237"/>
      <c r="M456" s="237"/>
      <c r="N456" s="237"/>
      <c r="O456" s="237"/>
      <c r="P456" s="237"/>
      <c r="Q456" s="237"/>
    </row>
    <row r="457" spans="1:17">
      <c r="A457" s="256"/>
      <c r="B457" s="257"/>
      <c r="C457" s="257"/>
      <c r="D457" s="237"/>
      <c r="E457" s="237"/>
      <c r="F457" s="237"/>
      <c r="G457" s="237"/>
      <c r="H457" s="237"/>
      <c r="I457" s="237"/>
      <c r="J457" s="256"/>
      <c r="K457" s="237"/>
      <c r="L457" s="237"/>
      <c r="M457" s="237"/>
      <c r="N457" s="237"/>
      <c r="O457" s="237"/>
      <c r="P457" s="237"/>
      <c r="Q457" s="237"/>
    </row>
    <row r="458" spans="1:17">
      <c r="A458" s="256"/>
      <c r="B458" s="257"/>
      <c r="C458" s="257"/>
      <c r="D458" s="237"/>
      <c r="E458" s="237"/>
      <c r="F458" s="237"/>
      <c r="G458" s="237"/>
      <c r="H458" s="237"/>
      <c r="I458" s="237"/>
      <c r="J458" s="256"/>
      <c r="K458" s="237"/>
      <c r="L458" s="237"/>
      <c r="M458" s="237"/>
      <c r="N458" s="237"/>
      <c r="O458" s="237"/>
      <c r="P458" s="237"/>
      <c r="Q458" s="237"/>
    </row>
    <row r="459" spans="1:17">
      <c r="A459" s="256"/>
      <c r="B459" s="257"/>
      <c r="C459" s="257"/>
      <c r="D459" s="237"/>
      <c r="E459" s="237"/>
      <c r="F459" s="237"/>
      <c r="G459" s="237"/>
      <c r="H459" s="237"/>
      <c r="I459" s="237"/>
      <c r="J459" s="256"/>
      <c r="K459" s="237"/>
      <c r="L459" s="237"/>
      <c r="M459" s="237"/>
      <c r="N459" s="237"/>
      <c r="O459" s="237"/>
      <c r="P459" s="237"/>
      <c r="Q459" s="237"/>
    </row>
    <row r="460" spans="1:17">
      <c r="A460" s="256"/>
      <c r="B460" s="257"/>
      <c r="C460" s="257"/>
      <c r="D460" s="237"/>
      <c r="E460" s="237"/>
      <c r="F460" s="237"/>
      <c r="G460" s="237"/>
      <c r="H460" s="237"/>
      <c r="I460" s="237"/>
      <c r="J460" s="256"/>
      <c r="K460" s="237"/>
      <c r="L460" s="237"/>
      <c r="M460" s="237"/>
      <c r="N460" s="237"/>
      <c r="O460" s="237"/>
      <c r="P460" s="237"/>
      <c r="Q460" s="237"/>
    </row>
    <row r="461" spans="1:17">
      <c r="A461" s="256"/>
      <c r="B461" s="257"/>
      <c r="C461" s="257"/>
      <c r="D461" s="237"/>
      <c r="E461" s="237"/>
      <c r="F461" s="237"/>
      <c r="G461" s="237"/>
      <c r="H461" s="237"/>
      <c r="I461" s="237"/>
      <c r="J461" s="256"/>
      <c r="K461" s="237"/>
      <c r="L461" s="237"/>
      <c r="M461" s="237"/>
      <c r="N461" s="237"/>
      <c r="O461" s="237"/>
      <c r="P461" s="237"/>
      <c r="Q461" s="237"/>
    </row>
    <row r="462" spans="1:17">
      <c r="A462" s="256"/>
      <c r="B462" s="257"/>
      <c r="C462" s="257"/>
      <c r="D462" s="237"/>
      <c r="E462" s="237"/>
      <c r="F462" s="237"/>
      <c r="G462" s="237"/>
      <c r="H462" s="237"/>
      <c r="I462" s="237"/>
      <c r="J462" s="256"/>
      <c r="K462" s="237"/>
      <c r="L462" s="237"/>
      <c r="M462" s="237"/>
      <c r="N462" s="237"/>
      <c r="O462" s="237"/>
      <c r="P462" s="237"/>
      <c r="Q462" s="237"/>
    </row>
    <row r="463" spans="1:17">
      <c r="A463" s="256"/>
      <c r="B463" s="257"/>
      <c r="C463" s="257"/>
      <c r="D463" s="237"/>
      <c r="E463" s="237"/>
      <c r="F463" s="237"/>
      <c r="G463" s="237"/>
      <c r="H463" s="237"/>
      <c r="I463" s="237"/>
      <c r="J463" s="256"/>
      <c r="K463" s="237"/>
      <c r="L463" s="237"/>
      <c r="M463" s="237"/>
      <c r="N463" s="237"/>
      <c r="O463" s="237"/>
      <c r="P463" s="237"/>
      <c r="Q463" s="237"/>
    </row>
    <row r="464" spans="1:17">
      <c r="A464" s="256"/>
      <c r="B464" s="257"/>
      <c r="C464" s="257"/>
      <c r="D464" s="237"/>
      <c r="E464" s="237"/>
      <c r="F464" s="237"/>
      <c r="G464" s="237"/>
      <c r="H464" s="237"/>
      <c r="I464" s="237"/>
      <c r="J464" s="256"/>
      <c r="K464" s="237"/>
      <c r="L464" s="237"/>
      <c r="M464" s="237"/>
      <c r="N464" s="237"/>
      <c r="O464" s="237"/>
      <c r="P464" s="237"/>
      <c r="Q464" s="237"/>
    </row>
    <row r="465" spans="1:17">
      <c r="A465" s="256"/>
      <c r="B465" s="257"/>
      <c r="C465" s="257"/>
      <c r="D465" s="237"/>
      <c r="E465" s="237"/>
      <c r="F465" s="237"/>
      <c r="G465" s="237"/>
      <c r="H465" s="237"/>
      <c r="I465" s="237"/>
      <c r="J465" s="256"/>
      <c r="K465" s="237"/>
      <c r="L465" s="237"/>
      <c r="M465" s="237"/>
      <c r="N465" s="237"/>
      <c r="O465" s="237"/>
      <c r="P465" s="237"/>
      <c r="Q465" s="237"/>
    </row>
    <row r="466" spans="1:17">
      <c r="A466" s="256"/>
      <c r="B466" s="257"/>
      <c r="C466" s="257"/>
      <c r="D466" s="237"/>
      <c r="E466" s="237"/>
      <c r="F466" s="237"/>
      <c r="G466" s="237"/>
      <c r="H466" s="237"/>
      <c r="I466" s="237"/>
      <c r="J466" s="256"/>
      <c r="K466" s="237"/>
      <c r="L466" s="237"/>
      <c r="M466" s="237"/>
      <c r="N466" s="237"/>
      <c r="O466" s="237"/>
      <c r="P466" s="237"/>
      <c r="Q466" s="237"/>
    </row>
    <row r="467" spans="1:17">
      <c r="A467" s="256"/>
      <c r="B467" s="257"/>
      <c r="C467" s="257"/>
      <c r="D467" s="237"/>
      <c r="E467" s="237"/>
      <c r="F467" s="237"/>
      <c r="G467" s="237"/>
      <c r="H467" s="237"/>
      <c r="I467" s="237"/>
      <c r="J467" s="256"/>
      <c r="K467" s="237"/>
      <c r="L467" s="237"/>
      <c r="M467" s="237"/>
      <c r="N467" s="237"/>
      <c r="O467" s="237"/>
      <c r="P467" s="237"/>
      <c r="Q467" s="237"/>
    </row>
    <row r="468" spans="1:17">
      <c r="A468" s="256"/>
      <c r="B468" s="257"/>
      <c r="C468" s="257"/>
      <c r="D468" s="237"/>
      <c r="E468" s="237"/>
      <c r="F468" s="237"/>
      <c r="G468" s="237"/>
      <c r="H468" s="237"/>
      <c r="I468" s="237"/>
      <c r="J468" s="256"/>
      <c r="K468" s="237"/>
      <c r="L468" s="237"/>
      <c r="M468" s="237"/>
      <c r="N468" s="237"/>
      <c r="O468" s="237"/>
      <c r="P468" s="237"/>
      <c r="Q468" s="237"/>
    </row>
    <row r="469" spans="1:17">
      <c r="A469" s="256"/>
      <c r="B469" s="257"/>
      <c r="C469" s="257"/>
      <c r="D469" s="237"/>
      <c r="E469" s="237"/>
      <c r="F469" s="237"/>
      <c r="G469" s="237"/>
      <c r="H469" s="237"/>
      <c r="I469" s="237"/>
      <c r="J469" s="256"/>
      <c r="K469" s="237"/>
      <c r="L469" s="237"/>
      <c r="M469" s="237"/>
      <c r="N469" s="237"/>
      <c r="O469" s="237"/>
      <c r="P469" s="237"/>
      <c r="Q469" s="237"/>
    </row>
    <row r="470" spans="1:17">
      <c r="A470" s="256"/>
      <c r="B470" s="257"/>
      <c r="C470" s="257"/>
      <c r="D470" s="237"/>
      <c r="E470" s="237"/>
      <c r="F470" s="237"/>
      <c r="G470" s="237"/>
      <c r="H470" s="237"/>
      <c r="I470" s="237"/>
      <c r="J470" s="256"/>
      <c r="K470" s="237"/>
      <c r="L470" s="237"/>
      <c r="M470" s="237"/>
      <c r="N470" s="237"/>
      <c r="O470" s="237"/>
      <c r="P470" s="237"/>
      <c r="Q470" s="237"/>
    </row>
    <row r="471" spans="1:17">
      <c r="A471" s="256"/>
      <c r="B471" s="257"/>
      <c r="C471" s="257"/>
      <c r="D471" s="237"/>
      <c r="E471" s="237"/>
      <c r="F471" s="237"/>
      <c r="G471" s="237"/>
      <c r="H471" s="237"/>
      <c r="I471" s="237"/>
      <c r="J471" s="256"/>
      <c r="K471" s="237"/>
      <c r="L471" s="237"/>
      <c r="M471" s="237"/>
      <c r="N471" s="237"/>
      <c r="O471" s="237"/>
      <c r="P471" s="237"/>
      <c r="Q471" s="237"/>
    </row>
    <row r="472" spans="1:17">
      <c r="A472" s="256"/>
      <c r="B472" s="257"/>
      <c r="C472" s="257"/>
      <c r="D472" s="237"/>
      <c r="E472" s="237"/>
      <c r="F472" s="237"/>
      <c r="G472" s="237"/>
      <c r="H472" s="237"/>
      <c r="I472" s="237"/>
      <c r="J472" s="256"/>
      <c r="K472" s="237"/>
      <c r="L472" s="237"/>
      <c r="M472" s="237"/>
      <c r="N472" s="237"/>
      <c r="O472" s="237"/>
      <c r="P472" s="237"/>
      <c r="Q472" s="237"/>
    </row>
    <row r="473" spans="1:17">
      <c r="A473" s="256"/>
      <c r="B473" s="257"/>
      <c r="C473" s="257"/>
      <c r="D473" s="237"/>
      <c r="E473" s="237"/>
      <c r="F473" s="237"/>
      <c r="G473" s="237"/>
      <c r="H473" s="237"/>
      <c r="I473" s="237"/>
      <c r="J473" s="256"/>
      <c r="K473" s="237"/>
      <c r="L473" s="237"/>
      <c r="M473" s="237"/>
      <c r="N473" s="237"/>
      <c r="O473" s="237"/>
      <c r="P473" s="237"/>
      <c r="Q473" s="237"/>
    </row>
    <row r="474" spans="1:17">
      <c r="A474" s="256"/>
      <c r="B474" s="257"/>
      <c r="C474" s="257"/>
      <c r="D474" s="237"/>
      <c r="E474" s="237"/>
      <c r="F474" s="237"/>
      <c r="G474" s="237"/>
      <c r="H474" s="237"/>
      <c r="I474" s="237"/>
      <c r="J474" s="256"/>
      <c r="K474" s="237"/>
      <c r="L474" s="237"/>
      <c r="M474" s="237"/>
      <c r="N474" s="237"/>
      <c r="O474" s="237"/>
      <c r="P474" s="237"/>
      <c r="Q474" s="237"/>
    </row>
    <row r="475" spans="1:17">
      <c r="A475" s="256"/>
      <c r="B475" s="257"/>
      <c r="C475" s="257"/>
      <c r="D475" s="237"/>
      <c r="E475" s="237"/>
      <c r="F475" s="237"/>
      <c r="G475" s="237"/>
      <c r="H475" s="237"/>
      <c r="I475" s="237"/>
      <c r="J475" s="256"/>
      <c r="K475" s="237"/>
      <c r="L475" s="237"/>
      <c r="M475" s="237"/>
      <c r="N475" s="237"/>
      <c r="O475" s="237"/>
      <c r="P475" s="237"/>
      <c r="Q475" s="237"/>
    </row>
    <row r="476" spans="1:17">
      <c r="A476" s="256"/>
      <c r="B476" s="257"/>
      <c r="C476" s="257"/>
      <c r="D476" s="237"/>
      <c r="E476" s="237"/>
      <c r="F476" s="237"/>
      <c r="G476" s="237"/>
      <c r="H476" s="237"/>
      <c r="I476" s="237"/>
      <c r="J476" s="256"/>
      <c r="K476" s="237"/>
      <c r="L476" s="237"/>
      <c r="M476" s="237"/>
      <c r="N476" s="237"/>
      <c r="O476" s="237"/>
      <c r="P476" s="237"/>
      <c r="Q476" s="237"/>
    </row>
    <row r="477" spans="1:17">
      <c r="A477" s="256"/>
      <c r="B477" s="257"/>
      <c r="C477" s="257"/>
      <c r="D477" s="237"/>
      <c r="E477" s="237"/>
      <c r="F477" s="237"/>
      <c r="G477" s="237"/>
      <c r="H477" s="237"/>
      <c r="I477" s="237"/>
      <c r="J477" s="256"/>
      <c r="K477" s="237"/>
      <c r="L477" s="237"/>
      <c r="M477" s="237"/>
      <c r="N477" s="237"/>
      <c r="O477" s="237"/>
      <c r="P477" s="237"/>
      <c r="Q477" s="237"/>
    </row>
  </sheetData>
  <sortState ref="A104:W124">
    <sortCondition ref="B104:B124"/>
  </sortState>
  <mergeCells count="130">
    <mergeCell ref="A1:Q1"/>
    <mergeCell ref="A2:Q2"/>
    <mergeCell ref="A3:Q3"/>
    <mergeCell ref="A4:Q4"/>
    <mergeCell ref="A5:Q5"/>
    <mergeCell ref="J6:R6"/>
    <mergeCell ref="A24:I24"/>
    <mergeCell ref="A26:Q26"/>
    <mergeCell ref="A27:Q27"/>
    <mergeCell ref="E6:E7"/>
    <mergeCell ref="G6:G7"/>
    <mergeCell ref="I6:I7"/>
    <mergeCell ref="A28:Q28"/>
    <mergeCell ref="A29:Q29"/>
    <mergeCell ref="A30:Q30"/>
    <mergeCell ref="J31:R31"/>
    <mergeCell ref="A33:I33"/>
    <mergeCell ref="A50:I50"/>
    <mergeCell ref="A51:Q51"/>
    <mergeCell ref="A52:Q52"/>
    <mergeCell ref="A53:Q53"/>
    <mergeCell ref="E31:E32"/>
    <mergeCell ref="G31:G32"/>
    <mergeCell ref="I31:I32"/>
    <mergeCell ref="J56:R56"/>
    <mergeCell ref="A78:I78"/>
    <mergeCell ref="A79:Q79"/>
    <mergeCell ref="A80:Q80"/>
    <mergeCell ref="A81:Q81"/>
    <mergeCell ref="A82:Q82"/>
    <mergeCell ref="A83:Q83"/>
    <mergeCell ref="E56:E57"/>
    <mergeCell ref="G56:G57"/>
    <mergeCell ref="I56:I57"/>
    <mergeCell ref="A211:I211"/>
    <mergeCell ref="A6:A7"/>
    <mergeCell ref="A31:A32"/>
    <mergeCell ref="A56:A57"/>
    <mergeCell ref="A84:A85"/>
    <mergeCell ref="A112:A113"/>
    <mergeCell ref="A138:A139"/>
    <mergeCell ref="A165:A166"/>
    <mergeCell ref="A192:A193"/>
    <mergeCell ref="B6:B7"/>
    <mergeCell ref="B31:B32"/>
    <mergeCell ref="B56:B57"/>
    <mergeCell ref="B84:B85"/>
    <mergeCell ref="B112:B113"/>
    <mergeCell ref="B138:B139"/>
    <mergeCell ref="B165:B166"/>
    <mergeCell ref="B192:B193"/>
    <mergeCell ref="C6:C7"/>
    <mergeCell ref="C31:C32"/>
    <mergeCell ref="C56:C57"/>
    <mergeCell ref="C84:C85"/>
    <mergeCell ref="A161:Q161"/>
    <mergeCell ref="A162:Q162"/>
    <mergeCell ref="A163:Q163"/>
    <mergeCell ref="C192:C193"/>
    <mergeCell ref="D6:D7"/>
    <mergeCell ref="D31:D32"/>
    <mergeCell ref="D56:D57"/>
    <mergeCell ref="D84:D85"/>
    <mergeCell ref="D112:D113"/>
    <mergeCell ref="D138:D139"/>
    <mergeCell ref="D165:D166"/>
    <mergeCell ref="D192:D193"/>
    <mergeCell ref="A190:Q190"/>
    <mergeCell ref="A191:Q191"/>
    <mergeCell ref="J192:R192"/>
    <mergeCell ref="A164:Q164"/>
    <mergeCell ref="J165:R165"/>
    <mergeCell ref="A186:I186"/>
    <mergeCell ref="A187:Q187"/>
    <mergeCell ref="A188:Q188"/>
    <mergeCell ref="A189:Q189"/>
    <mergeCell ref="C165:C166"/>
    <mergeCell ref="E165:E166"/>
    <mergeCell ref="G165:G166"/>
    <mergeCell ref="I165:I166"/>
    <mergeCell ref="A132:I132"/>
    <mergeCell ref="A133:Q133"/>
    <mergeCell ref="E192:E193"/>
    <mergeCell ref="F6:F7"/>
    <mergeCell ref="F31:F32"/>
    <mergeCell ref="F56:F57"/>
    <mergeCell ref="F84:F85"/>
    <mergeCell ref="F112:F113"/>
    <mergeCell ref="F138:F139"/>
    <mergeCell ref="F165:F166"/>
    <mergeCell ref="F192:F193"/>
    <mergeCell ref="A134:Q134"/>
    <mergeCell ref="A135:Q135"/>
    <mergeCell ref="A136:Q136"/>
    <mergeCell ref="A137:Q137"/>
    <mergeCell ref="J138:R138"/>
    <mergeCell ref="A159:I159"/>
    <mergeCell ref="A160:Q160"/>
    <mergeCell ref="C138:C139"/>
    <mergeCell ref="E138:E139"/>
    <mergeCell ref="G138:G139"/>
    <mergeCell ref="I138:I139"/>
    <mergeCell ref="J84:R84"/>
    <mergeCell ref="A86:I86"/>
    <mergeCell ref="A106:I106"/>
    <mergeCell ref="A107:Q107"/>
    <mergeCell ref="I192:I193"/>
    <mergeCell ref="G192:G193"/>
    <mergeCell ref="H6:H7"/>
    <mergeCell ref="H31:H32"/>
    <mergeCell ref="H56:H57"/>
    <mergeCell ref="H84:H85"/>
    <mergeCell ref="H112:H113"/>
    <mergeCell ref="H138:H139"/>
    <mergeCell ref="H165:H166"/>
    <mergeCell ref="H192:H193"/>
    <mergeCell ref="A108:Q108"/>
    <mergeCell ref="A109:Q109"/>
    <mergeCell ref="A110:Q110"/>
    <mergeCell ref="A111:Q111"/>
    <mergeCell ref="J112:R112"/>
    <mergeCell ref="C112:C113"/>
    <mergeCell ref="E84:E85"/>
    <mergeCell ref="E112:E113"/>
    <mergeCell ref="G84:G85"/>
    <mergeCell ref="G112:G113"/>
    <mergeCell ref="I84:I85"/>
    <mergeCell ref="I112:I113"/>
    <mergeCell ref="A54:Q54"/>
    <mergeCell ref="A55:Q55"/>
  </mergeCells>
  <pageMargins left="0.5" right="0.25" top="0.25" bottom="0.25" header="0.3" footer="0.3"/>
  <pageSetup paperSize="5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RS287"/>
  <sheetViews>
    <sheetView topLeftCell="A274" zoomScaleNormal="100" workbookViewId="0">
      <selection activeCell="A287" sqref="A287:I287"/>
    </sheetView>
  </sheetViews>
  <sheetFormatPr defaultColWidth="9.140625" defaultRowHeight="15"/>
  <cols>
    <col min="1" max="1" width="3.5703125" style="118" customWidth="1"/>
    <col min="2" max="2" width="26.28515625" style="119" customWidth="1"/>
    <col min="3" max="3" width="23.28515625" style="119" customWidth="1"/>
    <col min="4" max="4" width="9.5703125" style="118" customWidth="1"/>
    <col min="5" max="5" width="10.140625" style="118" customWidth="1"/>
    <col min="6" max="6" width="10" style="118" customWidth="1"/>
    <col min="7" max="7" width="8.5703125" style="118" customWidth="1"/>
    <col min="8" max="8" width="6.140625" style="118" customWidth="1"/>
    <col min="9" max="9" width="7.140625" style="120" customWidth="1"/>
    <col min="10" max="10" width="8.140625" style="121" customWidth="1"/>
    <col min="11" max="11" width="7.42578125" style="121" customWidth="1"/>
    <col min="12" max="12" width="7.5703125" style="121" customWidth="1"/>
    <col min="13" max="13" width="7" style="118" customWidth="1"/>
    <col min="14" max="14" width="6.5703125" style="121" customWidth="1"/>
    <col min="15" max="15" width="6.42578125" style="121" customWidth="1"/>
    <col min="16" max="16" width="6.7109375" style="121" customWidth="1"/>
    <col min="17" max="17" width="7.28515625" style="121" customWidth="1"/>
    <col min="18" max="18" width="4.7109375" style="121" customWidth="1"/>
    <col min="19" max="16384" width="9.140625" style="121"/>
  </cols>
  <sheetData>
    <row r="1" spans="1:18" ht="18" customHeight="1">
      <c r="A1" s="407" t="s">
        <v>0</v>
      </c>
      <c r="B1" s="407"/>
      <c r="C1" s="407"/>
      <c r="D1" s="407"/>
      <c r="E1" s="407"/>
      <c r="F1" s="372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</row>
    <row r="2" spans="1:18" ht="18" customHeight="1">
      <c r="A2" s="384" t="s">
        <v>1</v>
      </c>
      <c r="B2" s="384"/>
      <c r="C2" s="384"/>
      <c r="D2" s="384"/>
      <c r="E2" s="384"/>
      <c r="F2" s="385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</row>
    <row r="3" spans="1:18" ht="18" customHeight="1">
      <c r="A3" s="384" t="s">
        <v>294</v>
      </c>
      <c r="B3" s="384"/>
      <c r="C3" s="384"/>
      <c r="D3" s="384"/>
      <c r="E3" s="384"/>
      <c r="F3" s="385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4"/>
      <c r="R3" s="384"/>
    </row>
    <row r="4" spans="1:18" ht="18" customHeight="1">
      <c r="A4" s="384" t="s">
        <v>3</v>
      </c>
      <c r="B4" s="384"/>
      <c r="C4" s="384"/>
      <c r="D4" s="384"/>
      <c r="E4" s="384"/>
      <c r="F4" s="385"/>
      <c r="G4" s="384"/>
      <c r="H4" s="384"/>
      <c r="I4" s="384"/>
      <c r="J4" s="384"/>
      <c r="K4" s="384"/>
      <c r="L4" s="384"/>
      <c r="M4" s="384"/>
      <c r="N4" s="384"/>
      <c r="O4" s="384"/>
      <c r="P4" s="384"/>
      <c r="Q4" s="384"/>
      <c r="R4" s="384"/>
    </row>
    <row r="5" spans="1:18" ht="18" customHeight="1">
      <c r="A5" s="384" t="s">
        <v>719</v>
      </c>
      <c r="B5" s="384"/>
      <c r="C5" s="384"/>
      <c r="D5" s="384"/>
      <c r="E5" s="384"/>
      <c r="F5" s="385"/>
      <c r="G5" s="384"/>
      <c r="H5" s="384"/>
      <c r="I5" s="384"/>
      <c r="J5" s="384"/>
      <c r="K5" s="384"/>
      <c r="L5" s="384"/>
      <c r="M5" s="384"/>
      <c r="N5" s="384"/>
      <c r="O5" s="384"/>
      <c r="P5" s="384"/>
      <c r="Q5" s="384"/>
      <c r="R5" s="384"/>
    </row>
    <row r="6" spans="1:18" ht="21" customHeight="1">
      <c r="A6" s="389" t="s">
        <v>720</v>
      </c>
      <c r="B6" s="401" t="s">
        <v>6</v>
      </c>
      <c r="C6" s="401" t="s">
        <v>7</v>
      </c>
      <c r="D6" s="373" t="s">
        <v>8</v>
      </c>
      <c r="E6" s="382" t="s">
        <v>296</v>
      </c>
      <c r="F6" s="373" t="s">
        <v>10</v>
      </c>
      <c r="G6" s="373" t="s">
        <v>11</v>
      </c>
      <c r="H6" s="373" t="s">
        <v>721</v>
      </c>
      <c r="I6" s="373" t="s">
        <v>13</v>
      </c>
      <c r="J6" s="373" t="s">
        <v>14</v>
      </c>
      <c r="K6" s="373"/>
      <c r="L6" s="373"/>
      <c r="M6" s="373"/>
      <c r="N6" s="373"/>
      <c r="O6" s="423"/>
      <c r="P6" s="423"/>
      <c r="Q6" s="423"/>
      <c r="R6" s="387"/>
    </row>
    <row r="7" spans="1:18" ht="27.75" customHeight="1">
      <c r="A7" s="390"/>
      <c r="B7" s="418"/>
      <c r="C7" s="418"/>
      <c r="D7" s="374"/>
      <c r="E7" s="386"/>
      <c r="F7" s="374"/>
      <c r="G7" s="374"/>
      <c r="H7" s="374"/>
      <c r="I7" s="374"/>
      <c r="J7" s="123" t="s">
        <v>312</v>
      </c>
      <c r="K7" s="123" t="s">
        <v>300</v>
      </c>
      <c r="L7" s="123" t="s">
        <v>722</v>
      </c>
      <c r="M7" s="123" t="s">
        <v>723</v>
      </c>
      <c r="N7" s="123" t="s">
        <v>724</v>
      </c>
      <c r="O7" s="137" t="s">
        <v>725</v>
      </c>
      <c r="P7" s="137" t="s">
        <v>19</v>
      </c>
      <c r="Q7" s="137" t="s">
        <v>726</v>
      </c>
      <c r="R7" s="145" t="s">
        <v>727</v>
      </c>
    </row>
    <row r="8" spans="1:18" ht="24.95" customHeight="1">
      <c r="A8" s="35">
        <v>1</v>
      </c>
      <c r="B8" s="36" t="s">
        <v>728</v>
      </c>
      <c r="C8" s="36" t="s">
        <v>562</v>
      </c>
      <c r="D8" s="124" t="s">
        <v>729</v>
      </c>
      <c r="E8" s="124">
        <v>8964924581</v>
      </c>
      <c r="F8" s="124" t="s">
        <v>465</v>
      </c>
      <c r="G8" s="124"/>
      <c r="H8" s="124" t="s">
        <v>25</v>
      </c>
      <c r="I8" s="124" t="s">
        <v>26</v>
      </c>
      <c r="J8" s="138" t="s">
        <v>312</v>
      </c>
      <c r="K8" s="138" t="s">
        <v>300</v>
      </c>
      <c r="L8" s="138" t="s">
        <v>722</v>
      </c>
      <c r="M8" s="138" t="s">
        <v>723</v>
      </c>
      <c r="N8" s="138" t="s">
        <v>724</v>
      </c>
      <c r="O8" s="138"/>
      <c r="P8" s="138"/>
      <c r="Q8" s="138"/>
      <c r="R8" s="146"/>
    </row>
    <row r="9" spans="1:18" ht="24.95" customHeight="1">
      <c r="A9" s="38">
        <v>2</v>
      </c>
      <c r="B9" s="39" t="s">
        <v>730</v>
      </c>
      <c r="C9" s="39" t="s">
        <v>731</v>
      </c>
      <c r="D9" s="125" t="s">
        <v>732</v>
      </c>
      <c r="E9" s="126">
        <v>6268940898</v>
      </c>
      <c r="F9" s="125" t="s">
        <v>485</v>
      </c>
      <c r="G9" s="125"/>
      <c r="H9" s="125" t="s">
        <v>38</v>
      </c>
      <c r="I9" s="125" t="s">
        <v>26</v>
      </c>
      <c r="J9" s="139" t="s">
        <v>312</v>
      </c>
      <c r="K9" s="139" t="s">
        <v>300</v>
      </c>
      <c r="L9" s="139" t="s">
        <v>722</v>
      </c>
      <c r="M9" s="139" t="s">
        <v>723</v>
      </c>
      <c r="N9" s="139" t="s">
        <v>724</v>
      </c>
      <c r="O9" s="139"/>
      <c r="P9" s="139"/>
      <c r="Q9" s="139"/>
      <c r="R9" s="147"/>
    </row>
    <row r="10" spans="1:18" ht="24.95" customHeight="1">
      <c r="A10" s="38">
        <v>3</v>
      </c>
      <c r="B10" s="39" t="s">
        <v>733</v>
      </c>
      <c r="C10" s="39" t="s">
        <v>734</v>
      </c>
      <c r="D10" s="125" t="s">
        <v>735</v>
      </c>
      <c r="E10" s="125">
        <v>6261476388</v>
      </c>
      <c r="F10" s="125" t="s">
        <v>485</v>
      </c>
      <c r="G10" s="125"/>
      <c r="H10" s="125" t="s">
        <v>38</v>
      </c>
      <c r="I10" s="125" t="s">
        <v>42</v>
      </c>
      <c r="J10" s="139" t="s">
        <v>312</v>
      </c>
      <c r="K10" s="139" t="s">
        <v>300</v>
      </c>
      <c r="L10" s="139" t="s">
        <v>722</v>
      </c>
      <c r="M10" s="139" t="s">
        <v>723</v>
      </c>
      <c r="N10" s="139" t="s">
        <v>724</v>
      </c>
      <c r="O10" s="139"/>
      <c r="P10" s="139"/>
      <c r="Q10" s="139"/>
      <c r="R10" s="147"/>
    </row>
    <row r="11" spans="1:18" ht="24.95" customHeight="1">
      <c r="A11" s="38">
        <v>4</v>
      </c>
      <c r="B11" s="39" t="s">
        <v>736</v>
      </c>
      <c r="C11" s="39" t="s">
        <v>737</v>
      </c>
      <c r="D11" s="125" t="s">
        <v>738</v>
      </c>
      <c r="E11" s="125">
        <v>9926438638</v>
      </c>
      <c r="F11" s="125" t="s">
        <v>465</v>
      </c>
      <c r="G11" s="125"/>
      <c r="H11" s="125" t="s">
        <v>38</v>
      </c>
      <c r="I11" s="125" t="s">
        <v>26</v>
      </c>
      <c r="J11" s="139" t="s">
        <v>312</v>
      </c>
      <c r="K11" s="139" t="s">
        <v>300</v>
      </c>
      <c r="L11" s="139" t="s">
        <v>722</v>
      </c>
      <c r="M11" s="139" t="s">
        <v>723</v>
      </c>
      <c r="N11" s="139" t="s">
        <v>724</v>
      </c>
      <c r="O11" s="139"/>
      <c r="P11" s="139"/>
      <c r="Q11" s="139"/>
      <c r="R11" s="147"/>
    </row>
    <row r="12" spans="1:18" ht="24.95" customHeight="1">
      <c r="A12" s="38">
        <v>5</v>
      </c>
      <c r="B12" s="39" t="s">
        <v>739</v>
      </c>
      <c r="C12" s="39" t="s">
        <v>740</v>
      </c>
      <c r="D12" s="125" t="s">
        <v>741</v>
      </c>
      <c r="E12" s="125">
        <v>7773800860</v>
      </c>
      <c r="F12" s="125" t="s">
        <v>417</v>
      </c>
      <c r="G12" s="125"/>
      <c r="H12" s="125" t="s">
        <v>38</v>
      </c>
      <c r="I12" s="125" t="s">
        <v>42</v>
      </c>
      <c r="J12" s="139" t="s">
        <v>312</v>
      </c>
      <c r="K12" s="139" t="s">
        <v>300</v>
      </c>
      <c r="L12" s="139"/>
      <c r="M12" s="139"/>
      <c r="N12" s="139"/>
      <c r="O12" s="139" t="s">
        <v>725</v>
      </c>
      <c r="P12" s="139" t="s">
        <v>19</v>
      </c>
      <c r="Q12" s="139" t="s">
        <v>742</v>
      </c>
      <c r="R12" s="147"/>
    </row>
    <row r="13" spans="1:18" ht="24.95" customHeight="1">
      <c r="A13" s="38">
        <v>6</v>
      </c>
      <c r="B13" s="39" t="s">
        <v>743</v>
      </c>
      <c r="C13" s="39" t="s">
        <v>744</v>
      </c>
      <c r="D13" s="125" t="s">
        <v>745</v>
      </c>
      <c r="E13" s="125"/>
      <c r="F13" s="125" t="s">
        <v>485</v>
      </c>
      <c r="G13" s="125"/>
      <c r="H13" s="125" t="s">
        <v>38</v>
      </c>
      <c r="I13" s="125" t="s">
        <v>26</v>
      </c>
      <c r="J13" s="139" t="s">
        <v>312</v>
      </c>
      <c r="K13" s="139" t="s">
        <v>300</v>
      </c>
      <c r="L13" s="139" t="s">
        <v>722</v>
      </c>
      <c r="M13" s="139" t="s">
        <v>723</v>
      </c>
      <c r="N13" s="139" t="s">
        <v>724</v>
      </c>
      <c r="O13" s="139"/>
      <c r="P13" s="139"/>
      <c r="Q13" s="139"/>
      <c r="R13" s="147"/>
    </row>
    <row r="14" spans="1:18" ht="24.95" customHeight="1">
      <c r="A14" s="38">
        <v>7</v>
      </c>
      <c r="B14" s="39" t="s">
        <v>746</v>
      </c>
      <c r="C14" s="39" t="s">
        <v>747</v>
      </c>
      <c r="D14" s="125" t="s">
        <v>748</v>
      </c>
      <c r="E14" s="125">
        <v>7772890194</v>
      </c>
      <c r="F14" s="125" t="s">
        <v>23</v>
      </c>
      <c r="G14" s="125"/>
      <c r="H14" s="125" t="s">
        <v>38</v>
      </c>
      <c r="I14" s="125" t="s">
        <v>26</v>
      </c>
      <c r="J14" s="139" t="s">
        <v>312</v>
      </c>
      <c r="K14" s="139" t="s">
        <v>300</v>
      </c>
      <c r="L14" s="139" t="s">
        <v>722</v>
      </c>
      <c r="M14" s="139" t="s">
        <v>723</v>
      </c>
      <c r="N14" s="139" t="s">
        <v>724</v>
      </c>
      <c r="O14" s="139"/>
      <c r="P14" s="139"/>
      <c r="Q14" s="139"/>
      <c r="R14" s="147"/>
    </row>
    <row r="15" spans="1:18" ht="24.95" customHeight="1">
      <c r="A15" s="38">
        <v>8</v>
      </c>
      <c r="B15" s="39" t="s">
        <v>749</v>
      </c>
      <c r="C15" s="39" t="s">
        <v>750</v>
      </c>
      <c r="D15" s="125" t="s">
        <v>751</v>
      </c>
      <c r="E15" s="125">
        <v>9644240513</v>
      </c>
      <c r="F15" s="125" t="s">
        <v>465</v>
      </c>
      <c r="G15" s="125"/>
      <c r="H15" s="125" t="s">
        <v>38</v>
      </c>
      <c r="I15" s="125" t="s">
        <v>42</v>
      </c>
      <c r="J15" s="139" t="s">
        <v>312</v>
      </c>
      <c r="K15" s="139" t="s">
        <v>300</v>
      </c>
      <c r="L15" s="139" t="s">
        <v>722</v>
      </c>
      <c r="M15" s="139" t="s">
        <v>723</v>
      </c>
      <c r="N15" s="139" t="s">
        <v>724</v>
      </c>
      <c r="O15" s="139"/>
      <c r="P15" s="139"/>
      <c r="Q15" s="139"/>
      <c r="R15" s="147"/>
    </row>
    <row r="16" spans="1:18" ht="24.95" customHeight="1">
      <c r="A16" s="38">
        <v>9</v>
      </c>
      <c r="B16" s="39" t="s">
        <v>752</v>
      </c>
      <c r="C16" s="39" t="s">
        <v>753</v>
      </c>
      <c r="D16" s="125" t="s">
        <v>754</v>
      </c>
      <c r="E16" s="125">
        <v>8959876008</v>
      </c>
      <c r="F16" s="125" t="s">
        <v>23</v>
      </c>
      <c r="G16" s="127"/>
      <c r="H16" s="125" t="s">
        <v>25</v>
      </c>
      <c r="I16" s="125" t="s">
        <v>26</v>
      </c>
      <c r="J16" s="140" t="s">
        <v>312</v>
      </c>
      <c r="K16" s="140" t="s">
        <v>300</v>
      </c>
      <c r="L16" s="139" t="s">
        <v>722</v>
      </c>
      <c r="M16" s="139" t="s">
        <v>723</v>
      </c>
      <c r="N16" s="139" t="s">
        <v>724</v>
      </c>
      <c r="O16" s="139"/>
      <c r="P16" s="139"/>
      <c r="Q16" s="139"/>
      <c r="R16" s="147"/>
    </row>
    <row r="17" spans="1:18" ht="24.95" customHeight="1">
      <c r="A17" s="38">
        <v>10</v>
      </c>
      <c r="B17" s="39" t="s">
        <v>755</v>
      </c>
      <c r="C17" s="39" t="s">
        <v>756</v>
      </c>
      <c r="D17" s="125" t="s">
        <v>757</v>
      </c>
      <c r="E17" s="125">
        <v>9425504376</v>
      </c>
      <c r="F17" s="125" t="s">
        <v>23</v>
      </c>
      <c r="G17" s="125"/>
      <c r="H17" s="125" t="s">
        <v>38</v>
      </c>
      <c r="I17" s="125" t="s">
        <v>26</v>
      </c>
      <c r="J17" s="139" t="s">
        <v>312</v>
      </c>
      <c r="K17" s="139" t="s">
        <v>300</v>
      </c>
      <c r="L17" s="139" t="s">
        <v>722</v>
      </c>
      <c r="M17" s="139" t="s">
        <v>723</v>
      </c>
      <c r="N17" s="139" t="s">
        <v>724</v>
      </c>
      <c r="O17" s="139"/>
      <c r="P17" s="139"/>
      <c r="Q17" s="139"/>
      <c r="R17" s="147"/>
    </row>
    <row r="18" spans="1:18" ht="24.95" customHeight="1">
      <c r="A18" s="38">
        <v>11</v>
      </c>
      <c r="B18" s="39" t="s">
        <v>758</v>
      </c>
      <c r="C18" s="39" t="s">
        <v>759</v>
      </c>
      <c r="D18" s="125" t="s">
        <v>760</v>
      </c>
      <c r="E18" s="125">
        <v>7610281588</v>
      </c>
      <c r="F18" s="125" t="s">
        <v>465</v>
      </c>
      <c r="G18" s="125"/>
      <c r="H18" s="125" t="s">
        <v>38</v>
      </c>
      <c r="I18" s="125" t="s">
        <v>42</v>
      </c>
      <c r="J18" s="139" t="s">
        <v>312</v>
      </c>
      <c r="K18" s="139" t="s">
        <v>300</v>
      </c>
      <c r="L18" s="139" t="s">
        <v>722</v>
      </c>
      <c r="M18" s="139" t="s">
        <v>723</v>
      </c>
      <c r="N18" s="139" t="s">
        <v>724</v>
      </c>
      <c r="O18" s="139"/>
      <c r="P18" s="139"/>
      <c r="Q18" s="139"/>
      <c r="R18" s="147"/>
    </row>
    <row r="19" spans="1:18" ht="24.95" customHeight="1">
      <c r="A19" s="38">
        <v>12</v>
      </c>
      <c r="B19" s="39" t="s">
        <v>761</v>
      </c>
      <c r="C19" s="39" t="s">
        <v>762</v>
      </c>
      <c r="D19" s="125" t="s">
        <v>763</v>
      </c>
      <c r="E19" s="126">
        <v>8889388060</v>
      </c>
      <c r="F19" s="125" t="s">
        <v>465</v>
      </c>
      <c r="G19" s="125"/>
      <c r="H19" s="125" t="s">
        <v>30</v>
      </c>
      <c r="I19" s="125" t="s">
        <v>26</v>
      </c>
      <c r="J19" s="139" t="s">
        <v>312</v>
      </c>
      <c r="K19" s="139" t="s">
        <v>300</v>
      </c>
      <c r="L19" s="139" t="s">
        <v>722</v>
      </c>
      <c r="M19" s="139" t="s">
        <v>723</v>
      </c>
      <c r="N19" s="139" t="s">
        <v>724</v>
      </c>
      <c r="O19" s="139"/>
      <c r="P19" s="139"/>
      <c r="Q19" s="139"/>
      <c r="R19" s="147"/>
    </row>
    <row r="20" spans="1:18" ht="24.95" customHeight="1">
      <c r="A20" s="38">
        <v>13</v>
      </c>
      <c r="B20" s="39" t="s">
        <v>764</v>
      </c>
      <c r="C20" s="39" t="s">
        <v>765</v>
      </c>
      <c r="D20" s="125" t="s">
        <v>766</v>
      </c>
      <c r="E20" s="125">
        <v>9617660227</v>
      </c>
      <c r="F20" s="125" t="s">
        <v>465</v>
      </c>
      <c r="G20" s="125"/>
      <c r="H20" s="125" t="s">
        <v>38</v>
      </c>
      <c r="I20" s="125" t="s">
        <v>26</v>
      </c>
      <c r="J20" s="139" t="s">
        <v>312</v>
      </c>
      <c r="K20" s="139" t="s">
        <v>300</v>
      </c>
      <c r="L20" s="139" t="s">
        <v>722</v>
      </c>
      <c r="M20" s="139" t="s">
        <v>723</v>
      </c>
      <c r="N20" s="139" t="s">
        <v>724</v>
      </c>
      <c r="O20" s="139"/>
      <c r="P20" s="139"/>
      <c r="Q20" s="139"/>
      <c r="R20" s="147"/>
    </row>
    <row r="21" spans="1:18" ht="24.95" customHeight="1">
      <c r="A21" s="38">
        <v>14</v>
      </c>
      <c r="B21" s="39" t="s">
        <v>767</v>
      </c>
      <c r="C21" s="39" t="s">
        <v>768</v>
      </c>
      <c r="D21" s="125" t="s">
        <v>769</v>
      </c>
      <c r="E21" s="125">
        <v>9617534681</v>
      </c>
      <c r="F21" s="125" t="s">
        <v>316</v>
      </c>
      <c r="G21" s="125"/>
      <c r="H21" s="125" t="s">
        <v>38</v>
      </c>
      <c r="I21" s="125" t="s">
        <v>26</v>
      </c>
      <c r="J21" s="139" t="s">
        <v>312</v>
      </c>
      <c r="K21" s="139" t="s">
        <v>300</v>
      </c>
      <c r="L21" s="139"/>
      <c r="M21" s="139"/>
      <c r="N21" s="139"/>
      <c r="O21" s="139" t="s">
        <v>725</v>
      </c>
      <c r="P21" s="139" t="s">
        <v>19</v>
      </c>
      <c r="Q21" s="139" t="s">
        <v>742</v>
      </c>
      <c r="R21" s="147"/>
    </row>
    <row r="22" spans="1:18" ht="24.95" customHeight="1">
      <c r="A22" s="38">
        <v>15</v>
      </c>
      <c r="B22" s="39" t="s">
        <v>770</v>
      </c>
      <c r="C22" s="39" t="s">
        <v>771</v>
      </c>
      <c r="D22" s="125" t="s">
        <v>772</v>
      </c>
      <c r="E22" s="125">
        <v>7974220579</v>
      </c>
      <c r="F22" s="125" t="s">
        <v>417</v>
      </c>
      <c r="G22" s="125"/>
      <c r="H22" s="125" t="s">
        <v>38</v>
      </c>
      <c r="I22" s="125" t="s">
        <v>26</v>
      </c>
      <c r="J22" s="139" t="s">
        <v>312</v>
      </c>
      <c r="K22" s="139" t="s">
        <v>300</v>
      </c>
      <c r="L22" s="139"/>
      <c r="M22" s="139"/>
      <c r="N22" s="139"/>
      <c r="O22" s="139" t="s">
        <v>725</v>
      </c>
      <c r="P22" s="139" t="s">
        <v>19</v>
      </c>
      <c r="Q22" s="139" t="s">
        <v>742</v>
      </c>
      <c r="R22" s="147"/>
    </row>
    <row r="23" spans="1:18" ht="24.95" customHeight="1">
      <c r="A23" s="38">
        <v>16</v>
      </c>
      <c r="B23" s="39" t="s">
        <v>773</v>
      </c>
      <c r="C23" s="39" t="s">
        <v>774</v>
      </c>
      <c r="D23" s="125" t="s">
        <v>775</v>
      </c>
      <c r="E23" s="126">
        <v>8319631301</v>
      </c>
      <c r="F23" s="125" t="s">
        <v>465</v>
      </c>
      <c r="G23" s="125"/>
      <c r="H23" s="125" t="s">
        <v>38</v>
      </c>
      <c r="I23" s="125" t="s">
        <v>26</v>
      </c>
      <c r="J23" s="139" t="s">
        <v>312</v>
      </c>
      <c r="K23" s="139" t="s">
        <v>300</v>
      </c>
      <c r="L23" s="139" t="s">
        <v>722</v>
      </c>
      <c r="M23" s="139" t="s">
        <v>723</v>
      </c>
      <c r="N23" s="139" t="s">
        <v>724</v>
      </c>
      <c r="O23" s="139"/>
      <c r="P23" s="139"/>
      <c r="Q23" s="139"/>
      <c r="R23" s="147"/>
    </row>
    <row r="24" spans="1:18" ht="24.95" customHeight="1">
      <c r="A24" s="128">
        <v>17</v>
      </c>
      <c r="B24" s="129" t="s">
        <v>776</v>
      </c>
      <c r="C24" s="129" t="s">
        <v>777</v>
      </c>
      <c r="D24" s="130" t="s">
        <v>778</v>
      </c>
      <c r="E24" s="131">
        <v>7024549509</v>
      </c>
      <c r="F24" s="130" t="s">
        <v>485</v>
      </c>
      <c r="G24" s="130"/>
      <c r="H24" s="130" t="s">
        <v>38</v>
      </c>
      <c r="I24" s="130" t="s">
        <v>26</v>
      </c>
      <c r="J24" s="141" t="s">
        <v>312</v>
      </c>
      <c r="K24" s="141" t="s">
        <v>300</v>
      </c>
      <c r="L24" s="141" t="s">
        <v>722</v>
      </c>
      <c r="M24" s="141" t="s">
        <v>723</v>
      </c>
      <c r="N24" s="141" t="s">
        <v>724</v>
      </c>
      <c r="O24" s="141"/>
      <c r="P24" s="141"/>
      <c r="Q24" s="141"/>
      <c r="R24" s="148"/>
    </row>
    <row r="25" spans="1:18" ht="24.95" customHeight="1">
      <c r="A25" s="434"/>
      <c r="B25" s="435"/>
      <c r="C25" s="435"/>
      <c r="D25" s="435"/>
      <c r="E25" s="435"/>
      <c r="F25" s="435"/>
      <c r="G25" s="435"/>
      <c r="H25" s="435"/>
      <c r="I25" s="436"/>
      <c r="J25" s="142">
        <v>17</v>
      </c>
      <c r="K25" s="142">
        <v>17</v>
      </c>
      <c r="L25" s="142">
        <v>14</v>
      </c>
      <c r="M25" s="142">
        <v>14</v>
      </c>
      <c r="N25" s="142">
        <v>14</v>
      </c>
      <c r="O25" s="142">
        <v>3</v>
      </c>
      <c r="P25" s="142">
        <v>3</v>
      </c>
      <c r="Q25" s="142">
        <v>3</v>
      </c>
      <c r="R25" s="149">
        <v>0</v>
      </c>
    </row>
    <row r="26" spans="1:18" ht="18" customHeight="1">
      <c r="A26" s="407" t="s">
        <v>0</v>
      </c>
      <c r="B26" s="407"/>
      <c r="C26" s="407"/>
      <c r="D26" s="407"/>
      <c r="E26" s="407"/>
      <c r="F26" s="372"/>
      <c r="G26" s="407"/>
      <c r="H26" s="407"/>
      <c r="I26" s="407"/>
      <c r="J26" s="407"/>
      <c r="K26" s="407"/>
      <c r="L26" s="407"/>
      <c r="M26" s="407"/>
      <c r="N26" s="407"/>
      <c r="O26" s="407"/>
      <c r="P26" s="407"/>
      <c r="Q26" s="407"/>
      <c r="R26" s="407"/>
    </row>
    <row r="27" spans="1:18" ht="18" customHeight="1">
      <c r="A27" s="384" t="s">
        <v>1</v>
      </c>
      <c r="B27" s="384"/>
      <c r="C27" s="384"/>
      <c r="D27" s="384"/>
      <c r="E27" s="384"/>
      <c r="F27" s="385"/>
      <c r="G27" s="384"/>
      <c r="H27" s="384"/>
      <c r="I27" s="384"/>
      <c r="J27" s="384"/>
      <c r="K27" s="384"/>
      <c r="L27" s="384"/>
      <c r="M27" s="384"/>
      <c r="N27" s="384"/>
      <c r="O27" s="384"/>
      <c r="P27" s="384"/>
      <c r="Q27" s="384"/>
      <c r="R27" s="384"/>
    </row>
    <row r="28" spans="1:18" ht="18" customHeight="1">
      <c r="A28" s="384" t="s">
        <v>294</v>
      </c>
      <c r="B28" s="384"/>
      <c r="C28" s="384"/>
      <c r="D28" s="384"/>
      <c r="E28" s="384"/>
      <c r="F28" s="385"/>
      <c r="G28" s="384"/>
      <c r="H28" s="384"/>
      <c r="I28" s="384"/>
      <c r="J28" s="384"/>
      <c r="K28" s="384"/>
      <c r="L28" s="384"/>
      <c r="M28" s="384"/>
      <c r="N28" s="384"/>
      <c r="O28" s="384"/>
      <c r="P28" s="384"/>
      <c r="Q28" s="384"/>
      <c r="R28" s="384"/>
    </row>
    <row r="29" spans="1:18" ht="18" customHeight="1">
      <c r="A29" s="384" t="s">
        <v>3</v>
      </c>
      <c r="B29" s="384"/>
      <c r="C29" s="384"/>
      <c r="D29" s="384"/>
      <c r="E29" s="384"/>
      <c r="F29" s="385"/>
      <c r="G29" s="384"/>
      <c r="H29" s="384"/>
      <c r="I29" s="384"/>
      <c r="J29" s="384"/>
      <c r="K29" s="384"/>
      <c r="L29" s="384"/>
      <c r="M29" s="384"/>
      <c r="N29" s="384"/>
      <c r="O29" s="384"/>
      <c r="P29" s="384"/>
      <c r="Q29" s="384"/>
      <c r="R29" s="384"/>
    </row>
    <row r="30" spans="1:18" ht="18" customHeight="1">
      <c r="A30" s="384" t="s">
        <v>719</v>
      </c>
      <c r="B30" s="384"/>
      <c r="C30" s="384"/>
      <c r="D30" s="384"/>
      <c r="E30" s="384"/>
      <c r="F30" s="385"/>
      <c r="G30" s="384"/>
      <c r="H30" s="384"/>
      <c r="I30" s="384"/>
      <c r="J30" s="384"/>
      <c r="K30" s="384"/>
      <c r="L30" s="384"/>
      <c r="M30" s="384"/>
      <c r="N30" s="384"/>
      <c r="O30" s="384"/>
      <c r="P30" s="384"/>
      <c r="Q30" s="384"/>
      <c r="R30" s="384"/>
    </row>
    <row r="31" spans="1:18" ht="21.95" customHeight="1">
      <c r="A31" s="389" t="s">
        <v>5</v>
      </c>
      <c r="B31" s="401" t="s">
        <v>6</v>
      </c>
      <c r="C31" s="401" t="s">
        <v>7</v>
      </c>
      <c r="D31" s="373" t="s">
        <v>8</v>
      </c>
      <c r="E31" s="382" t="s">
        <v>296</v>
      </c>
      <c r="F31" s="373" t="s">
        <v>10</v>
      </c>
      <c r="G31" s="373" t="s">
        <v>11</v>
      </c>
      <c r="H31" s="373" t="s">
        <v>560</v>
      </c>
      <c r="I31" s="373" t="s">
        <v>13</v>
      </c>
      <c r="J31" s="373" t="s">
        <v>14</v>
      </c>
      <c r="K31" s="373"/>
      <c r="L31" s="373"/>
      <c r="M31" s="373"/>
      <c r="N31" s="373"/>
      <c r="O31" s="423"/>
      <c r="P31" s="423"/>
      <c r="Q31" s="423"/>
      <c r="R31" s="387"/>
    </row>
    <row r="32" spans="1:18" ht="21.75" customHeight="1">
      <c r="A32" s="390"/>
      <c r="B32" s="418"/>
      <c r="C32" s="418"/>
      <c r="D32" s="374"/>
      <c r="E32" s="386"/>
      <c r="F32" s="374"/>
      <c r="G32" s="374"/>
      <c r="H32" s="374"/>
      <c r="I32" s="374"/>
      <c r="J32" s="123" t="s">
        <v>312</v>
      </c>
      <c r="K32" s="123" t="s">
        <v>300</v>
      </c>
      <c r="L32" s="123" t="s">
        <v>722</v>
      </c>
      <c r="M32" s="123" t="s">
        <v>723</v>
      </c>
      <c r="N32" s="123" t="s">
        <v>724</v>
      </c>
      <c r="O32" s="137" t="s">
        <v>725</v>
      </c>
      <c r="P32" s="137" t="s">
        <v>19</v>
      </c>
      <c r="Q32" s="137" t="s">
        <v>726</v>
      </c>
      <c r="R32" s="145" t="s">
        <v>727</v>
      </c>
    </row>
    <row r="33" spans="1:18" ht="24" customHeight="1">
      <c r="A33" s="408"/>
      <c r="B33" s="409"/>
      <c r="C33" s="409"/>
      <c r="D33" s="409"/>
      <c r="E33" s="409"/>
      <c r="F33" s="409"/>
      <c r="G33" s="409"/>
      <c r="H33" s="409"/>
      <c r="I33" s="410"/>
      <c r="J33" s="142">
        <v>17</v>
      </c>
      <c r="K33" s="142">
        <v>17</v>
      </c>
      <c r="L33" s="142">
        <v>14</v>
      </c>
      <c r="M33" s="142">
        <v>14</v>
      </c>
      <c r="N33" s="142">
        <v>14</v>
      </c>
      <c r="O33" s="142">
        <v>3</v>
      </c>
      <c r="P33" s="142">
        <v>3</v>
      </c>
      <c r="Q33" s="142">
        <v>3</v>
      </c>
      <c r="R33" s="149">
        <v>0</v>
      </c>
    </row>
    <row r="34" spans="1:18" ht="24" customHeight="1">
      <c r="A34" s="38">
        <v>18</v>
      </c>
      <c r="B34" s="39" t="s">
        <v>779</v>
      </c>
      <c r="C34" s="39" t="s">
        <v>780</v>
      </c>
      <c r="D34" s="125" t="s">
        <v>781</v>
      </c>
      <c r="E34" s="132">
        <v>9111049092</v>
      </c>
      <c r="F34" s="125" t="s">
        <v>461</v>
      </c>
      <c r="G34" s="125"/>
      <c r="H34" s="125" t="s">
        <v>25</v>
      </c>
      <c r="I34" s="125" t="s">
        <v>26</v>
      </c>
      <c r="J34" s="139" t="s">
        <v>312</v>
      </c>
      <c r="K34" s="139" t="s">
        <v>300</v>
      </c>
      <c r="L34" s="139" t="s">
        <v>722</v>
      </c>
      <c r="M34" s="139" t="s">
        <v>723</v>
      </c>
      <c r="N34" s="139" t="s">
        <v>724</v>
      </c>
      <c r="O34" s="139"/>
      <c r="P34" s="139"/>
      <c r="Q34" s="139"/>
      <c r="R34" s="147"/>
    </row>
    <row r="35" spans="1:18" ht="24" customHeight="1">
      <c r="A35" s="38">
        <v>19</v>
      </c>
      <c r="B35" s="39" t="s">
        <v>782</v>
      </c>
      <c r="C35" s="39" t="s">
        <v>288</v>
      </c>
      <c r="D35" s="125" t="s">
        <v>783</v>
      </c>
      <c r="E35" s="132">
        <v>7894947027</v>
      </c>
      <c r="F35" s="125" t="s">
        <v>598</v>
      </c>
      <c r="G35" s="125"/>
      <c r="H35" s="125" t="s">
        <v>38</v>
      </c>
      <c r="I35" s="125" t="s">
        <v>26</v>
      </c>
      <c r="J35" s="139" t="s">
        <v>312</v>
      </c>
      <c r="K35" s="139" t="s">
        <v>300</v>
      </c>
      <c r="L35" s="139" t="s">
        <v>722</v>
      </c>
      <c r="M35" s="139" t="s">
        <v>723</v>
      </c>
      <c r="N35" s="139" t="s">
        <v>724</v>
      </c>
      <c r="O35" s="139"/>
      <c r="P35" s="139"/>
      <c r="Q35" s="139"/>
      <c r="R35" s="147"/>
    </row>
    <row r="36" spans="1:18" ht="24" customHeight="1">
      <c r="A36" s="38">
        <v>20</v>
      </c>
      <c r="B36" s="39" t="s">
        <v>643</v>
      </c>
      <c r="C36" s="39" t="s">
        <v>784</v>
      </c>
      <c r="D36" s="125" t="s">
        <v>785</v>
      </c>
      <c r="E36" s="133">
        <v>9926398077</v>
      </c>
      <c r="F36" s="125" t="s">
        <v>417</v>
      </c>
      <c r="G36" s="125"/>
      <c r="H36" s="125" t="s">
        <v>38</v>
      </c>
      <c r="I36" s="125" t="s">
        <v>26</v>
      </c>
      <c r="J36" s="139" t="s">
        <v>312</v>
      </c>
      <c r="K36" s="139" t="s">
        <v>300</v>
      </c>
      <c r="L36" s="139" t="s">
        <v>722</v>
      </c>
      <c r="M36" s="139" t="s">
        <v>723</v>
      </c>
      <c r="N36" s="139" t="s">
        <v>724</v>
      </c>
      <c r="O36" s="139"/>
      <c r="P36" s="139"/>
      <c r="Q36" s="139"/>
      <c r="R36" s="147"/>
    </row>
    <row r="37" spans="1:18" ht="24" customHeight="1">
      <c r="A37" s="38">
        <v>21</v>
      </c>
      <c r="B37" s="39" t="s">
        <v>786</v>
      </c>
      <c r="C37" s="39" t="s">
        <v>787</v>
      </c>
      <c r="D37" s="125" t="s">
        <v>409</v>
      </c>
      <c r="E37" s="133">
        <v>6267728877</v>
      </c>
      <c r="F37" s="125" t="s">
        <v>788</v>
      </c>
      <c r="G37" s="125"/>
      <c r="H37" s="125" t="s">
        <v>30</v>
      </c>
      <c r="I37" s="125" t="s">
        <v>26</v>
      </c>
      <c r="J37" s="139" t="s">
        <v>312</v>
      </c>
      <c r="K37" s="139" t="s">
        <v>300</v>
      </c>
      <c r="L37" s="139" t="s">
        <v>722</v>
      </c>
      <c r="M37" s="139" t="s">
        <v>723</v>
      </c>
      <c r="N37" s="139" t="s">
        <v>724</v>
      </c>
      <c r="O37" s="139"/>
      <c r="P37" s="139"/>
      <c r="Q37" s="139"/>
      <c r="R37" s="147"/>
    </row>
    <row r="38" spans="1:18" ht="24" customHeight="1">
      <c r="A38" s="38">
        <v>22</v>
      </c>
      <c r="B38" s="39" t="s">
        <v>789</v>
      </c>
      <c r="C38" s="39" t="s">
        <v>790</v>
      </c>
      <c r="D38" s="125" t="s">
        <v>791</v>
      </c>
      <c r="E38" s="132">
        <v>6264062234</v>
      </c>
      <c r="F38" s="125" t="s">
        <v>792</v>
      </c>
      <c r="G38" s="125"/>
      <c r="H38" s="125" t="s">
        <v>25</v>
      </c>
      <c r="I38" s="125" t="s">
        <v>26</v>
      </c>
      <c r="J38" s="139" t="s">
        <v>312</v>
      </c>
      <c r="K38" s="139" t="s">
        <v>300</v>
      </c>
      <c r="L38" s="139" t="s">
        <v>722</v>
      </c>
      <c r="M38" s="139" t="s">
        <v>723</v>
      </c>
      <c r="N38" s="139" t="s">
        <v>724</v>
      </c>
      <c r="O38" s="139"/>
      <c r="P38" s="139"/>
      <c r="Q38" s="139"/>
      <c r="R38" s="147"/>
    </row>
    <row r="39" spans="1:18" ht="24" customHeight="1">
      <c r="A39" s="38">
        <v>23</v>
      </c>
      <c r="B39" s="39" t="s">
        <v>709</v>
      </c>
      <c r="C39" s="39" t="s">
        <v>793</v>
      </c>
      <c r="D39" s="125" t="s">
        <v>794</v>
      </c>
      <c r="E39" s="132">
        <v>6261058486</v>
      </c>
      <c r="F39" s="125" t="s">
        <v>23</v>
      </c>
      <c r="G39" s="125"/>
      <c r="H39" s="125" t="s">
        <v>180</v>
      </c>
      <c r="I39" s="125" t="s">
        <v>42</v>
      </c>
      <c r="J39" s="139" t="s">
        <v>312</v>
      </c>
      <c r="K39" s="139" t="s">
        <v>300</v>
      </c>
      <c r="L39" s="139"/>
      <c r="M39" s="139"/>
      <c r="N39" s="139"/>
      <c r="O39" s="139" t="s">
        <v>725</v>
      </c>
      <c r="P39" s="139" t="s">
        <v>19</v>
      </c>
      <c r="Q39" s="139" t="s">
        <v>742</v>
      </c>
      <c r="R39" s="147"/>
    </row>
    <row r="40" spans="1:18" ht="24" customHeight="1">
      <c r="A40" s="38">
        <v>24</v>
      </c>
      <c r="B40" s="39" t="s">
        <v>795</v>
      </c>
      <c r="C40" s="39" t="s">
        <v>796</v>
      </c>
      <c r="D40" s="125" t="s">
        <v>797</v>
      </c>
      <c r="E40" s="132">
        <v>7928178244</v>
      </c>
      <c r="F40" s="125" t="s">
        <v>798</v>
      </c>
      <c r="G40" s="125"/>
      <c r="H40" s="125" t="s">
        <v>25</v>
      </c>
      <c r="I40" s="125" t="s">
        <v>26</v>
      </c>
      <c r="J40" s="139" t="s">
        <v>312</v>
      </c>
      <c r="K40" s="139" t="s">
        <v>300</v>
      </c>
      <c r="L40" s="139" t="s">
        <v>722</v>
      </c>
      <c r="M40" s="139" t="s">
        <v>723</v>
      </c>
      <c r="N40" s="139" t="s">
        <v>724</v>
      </c>
      <c r="O40" s="139"/>
      <c r="P40" s="139"/>
      <c r="Q40" s="139"/>
      <c r="R40" s="147"/>
    </row>
    <row r="41" spans="1:18" ht="24" customHeight="1">
      <c r="A41" s="38">
        <v>25</v>
      </c>
      <c r="B41" s="39" t="s">
        <v>799</v>
      </c>
      <c r="C41" s="39" t="s">
        <v>800</v>
      </c>
      <c r="D41" s="125" t="s">
        <v>757</v>
      </c>
      <c r="E41" s="132">
        <v>6263592594</v>
      </c>
      <c r="F41" s="125" t="s">
        <v>788</v>
      </c>
      <c r="G41" s="125"/>
      <c r="H41" s="125" t="s">
        <v>38</v>
      </c>
      <c r="I41" s="125" t="s">
        <v>42</v>
      </c>
      <c r="J41" s="139" t="s">
        <v>312</v>
      </c>
      <c r="K41" s="139" t="s">
        <v>300</v>
      </c>
      <c r="L41" s="139" t="s">
        <v>722</v>
      </c>
      <c r="M41" s="139" t="s">
        <v>723</v>
      </c>
      <c r="N41" s="139" t="s">
        <v>724</v>
      </c>
      <c r="O41" s="139"/>
      <c r="P41" s="139"/>
      <c r="Q41" s="139"/>
      <c r="R41" s="147"/>
    </row>
    <row r="42" spans="1:18" ht="24" customHeight="1">
      <c r="A42" s="38">
        <v>26</v>
      </c>
      <c r="B42" s="39" t="s">
        <v>801</v>
      </c>
      <c r="C42" s="39" t="s">
        <v>802</v>
      </c>
      <c r="D42" s="125" t="s">
        <v>803</v>
      </c>
      <c r="E42" s="132">
        <v>8959271894</v>
      </c>
      <c r="F42" s="125" t="s">
        <v>788</v>
      </c>
      <c r="G42" s="125"/>
      <c r="H42" s="125" t="s">
        <v>38</v>
      </c>
      <c r="I42" s="125" t="s">
        <v>26</v>
      </c>
      <c r="J42" s="139" t="s">
        <v>312</v>
      </c>
      <c r="K42" s="139" t="s">
        <v>300</v>
      </c>
      <c r="L42" s="139" t="s">
        <v>722</v>
      </c>
      <c r="M42" s="139" t="s">
        <v>723</v>
      </c>
      <c r="N42" s="139" t="s">
        <v>724</v>
      </c>
      <c r="O42" s="139"/>
      <c r="P42" s="139"/>
      <c r="Q42" s="139"/>
      <c r="R42" s="147"/>
    </row>
    <row r="43" spans="1:18" ht="24" customHeight="1">
      <c r="A43" s="38">
        <v>27</v>
      </c>
      <c r="B43" s="39" t="s">
        <v>804</v>
      </c>
      <c r="C43" s="39" t="s">
        <v>805</v>
      </c>
      <c r="D43" s="125" t="s">
        <v>806</v>
      </c>
      <c r="E43" s="132">
        <v>7470723733</v>
      </c>
      <c r="F43" s="125" t="s">
        <v>788</v>
      </c>
      <c r="G43" s="125" t="s">
        <v>807</v>
      </c>
      <c r="H43" s="125" t="s">
        <v>38</v>
      </c>
      <c r="I43" s="125" t="s">
        <v>42</v>
      </c>
      <c r="J43" s="139" t="s">
        <v>312</v>
      </c>
      <c r="K43" s="139" t="s">
        <v>300</v>
      </c>
      <c r="L43" s="139" t="s">
        <v>722</v>
      </c>
      <c r="M43" s="139" t="s">
        <v>723</v>
      </c>
      <c r="N43" s="139" t="s">
        <v>724</v>
      </c>
      <c r="O43" s="139"/>
      <c r="P43" s="139"/>
      <c r="Q43" s="139"/>
      <c r="R43" s="147"/>
    </row>
    <row r="44" spans="1:18" ht="24" customHeight="1">
      <c r="A44" s="38">
        <v>28</v>
      </c>
      <c r="B44" s="39" t="s">
        <v>808</v>
      </c>
      <c r="C44" s="39" t="s">
        <v>809</v>
      </c>
      <c r="D44" s="125" t="s">
        <v>810</v>
      </c>
      <c r="E44" s="132">
        <v>7697282858</v>
      </c>
      <c r="F44" s="125" t="s">
        <v>788</v>
      </c>
      <c r="G44" s="125"/>
      <c r="H44" s="125" t="s">
        <v>38</v>
      </c>
      <c r="I44" s="125" t="s">
        <v>26</v>
      </c>
      <c r="J44" s="139" t="s">
        <v>312</v>
      </c>
      <c r="K44" s="139" t="s">
        <v>300</v>
      </c>
      <c r="L44" s="139" t="s">
        <v>722</v>
      </c>
      <c r="M44" s="139" t="s">
        <v>723</v>
      </c>
      <c r="N44" s="139" t="s">
        <v>724</v>
      </c>
      <c r="O44" s="139"/>
      <c r="P44" s="139"/>
      <c r="Q44" s="139"/>
      <c r="R44" s="147"/>
    </row>
    <row r="45" spans="1:18" ht="24" customHeight="1">
      <c r="A45" s="38">
        <v>29</v>
      </c>
      <c r="B45" s="39" t="s">
        <v>811</v>
      </c>
      <c r="C45" s="39" t="s">
        <v>812</v>
      </c>
      <c r="D45" s="125" t="s">
        <v>813</v>
      </c>
      <c r="E45" s="132">
        <v>8889566936</v>
      </c>
      <c r="F45" s="125" t="s">
        <v>417</v>
      </c>
      <c r="G45" s="125"/>
      <c r="H45" s="125" t="s">
        <v>38</v>
      </c>
      <c r="I45" s="125" t="s">
        <v>26</v>
      </c>
      <c r="J45" s="139" t="s">
        <v>312</v>
      </c>
      <c r="K45" s="139" t="s">
        <v>300</v>
      </c>
      <c r="L45" s="139"/>
      <c r="M45" s="139"/>
      <c r="N45" s="139"/>
      <c r="O45" s="139" t="s">
        <v>725</v>
      </c>
      <c r="P45" s="139" t="s">
        <v>19</v>
      </c>
      <c r="Q45" s="139" t="s">
        <v>742</v>
      </c>
      <c r="R45" s="147"/>
    </row>
    <row r="46" spans="1:18" ht="24" customHeight="1">
      <c r="A46" s="38">
        <v>30</v>
      </c>
      <c r="B46" s="39" t="s">
        <v>814</v>
      </c>
      <c r="C46" s="39" t="s">
        <v>815</v>
      </c>
      <c r="D46" s="125" t="s">
        <v>816</v>
      </c>
      <c r="E46" s="132">
        <v>8839277590</v>
      </c>
      <c r="F46" s="125" t="s">
        <v>788</v>
      </c>
      <c r="G46" s="125"/>
      <c r="H46" s="125" t="s">
        <v>38</v>
      </c>
      <c r="I46" s="125" t="s">
        <v>26</v>
      </c>
      <c r="J46" s="139" t="s">
        <v>312</v>
      </c>
      <c r="K46" s="139" t="s">
        <v>300</v>
      </c>
      <c r="L46" s="139" t="s">
        <v>722</v>
      </c>
      <c r="M46" s="139" t="s">
        <v>723</v>
      </c>
      <c r="N46" s="139" t="s">
        <v>724</v>
      </c>
      <c r="O46" s="139"/>
      <c r="P46" s="139"/>
      <c r="Q46" s="139"/>
      <c r="R46" s="147"/>
    </row>
    <row r="47" spans="1:18" ht="24" customHeight="1">
      <c r="A47" s="38">
        <v>31</v>
      </c>
      <c r="B47" s="39" t="s">
        <v>817</v>
      </c>
      <c r="C47" s="39" t="s">
        <v>818</v>
      </c>
      <c r="D47" s="125" t="s">
        <v>819</v>
      </c>
      <c r="E47" s="132">
        <v>8349212730</v>
      </c>
      <c r="F47" s="125" t="s">
        <v>788</v>
      </c>
      <c r="G47" s="125"/>
      <c r="H47" s="125" t="s">
        <v>38</v>
      </c>
      <c r="I47" s="125" t="s">
        <v>26</v>
      </c>
      <c r="J47" s="139" t="s">
        <v>312</v>
      </c>
      <c r="K47" s="139" t="s">
        <v>300</v>
      </c>
      <c r="L47" s="139" t="s">
        <v>722</v>
      </c>
      <c r="M47" s="139" t="s">
        <v>723</v>
      </c>
      <c r="N47" s="139" t="s">
        <v>724</v>
      </c>
      <c r="O47" s="139"/>
      <c r="P47" s="139"/>
      <c r="Q47" s="139"/>
      <c r="R47" s="147"/>
    </row>
    <row r="48" spans="1:18" ht="24" customHeight="1">
      <c r="A48" s="134">
        <v>32</v>
      </c>
      <c r="B48" s="39" t="s">
        <v>820</v>
      </c>
      <c r="C48" s="39" t="s">
        <v>821</v>
      </c>
      <c r="D48" s="125" t="s">
        <v>822</v>
      </c>
      <c r="E48" s="132">
        <v>9893173821</v>
      </c>
      <c r="F48" s="125" t="s">
        <v>792</v>
      </c>
      <c r="G48" s="125"/>
      <c r="H48" s="125" t="s">
        <v>38</v>
      </c>
      <c r="I48" s="125" t="s">
        <v>26</v>
      </c>
      <c r="J48" s="139" t="s">
        <v>312</v>
      </c>
      <c r="K48" s="139" t="s">
        <v>300</v>
      </c>
      <c r="L48" s="139" t="s">
        <v>722</v>
      </c>
      <c r="M48" s="139" t="s">
        <v>723</v>
      </c>
      <c r="N48" s="139" t="s">
        <v>724</v>
      </c>
      <c r="O48" s="139"/>
      <c r="P48" s="139"/>
      <c r="Q48" s="139"/>
      <c r="R48" s="147"/>
    </row>
    <row r="49" spans="1:18" ht="24" customHeight="1">
      <c r="A49" s="134">
        <v>33</v>
      </c>
      <c r="B49" s="39" t="s">
        <v>823</v>
      </c>
      <c r="C49" s="39" t="s">
        <v>824</v>
      </c>
      <c r="D49" s="125" t="s">
        <v>825</v>
      </c>
      <c r="E49" s="132">
        <v>7049642372</v>
      </c>
      <c r="F49" s="125" t="s">
        <v>788</v>
      </c>
      <c r="G49" s="125"/>
      <c r="H49" s="125" t="s">
        <v>38</v>
      </c>
      <c r="I49" s="125" t="s">
        <v>42</v>
      </c>
      <c r="J49" s="139" t="s">
        <v>312</v>
      </c>
      <c r="K49" s="139" t="s">
        <v>300</v>
      </c>
      <c r="L49" s="139" t="s">
        <v>722</v>
      </c>
      <c r="M49" s="139" t="s">
        <v>723</v>
      </c>
      <c r="N49" s="139" t="s">
        <v>724</v>
      </c>
      <c r="O49" s="139"/>
      <c r="P49" s="139"/>
      <c r="Q49" s="139"/>
      <c r="R49" s="147"/>
    </row>
    <row r="50" spans="1:18" ht="24" customHeight="1">
      <c r="A50" s="134">
        <v>34</v>
      </c>
      <c r="B50" s="39" t="s">
        <v>685</v>
      </c>
      <c r="C50" s="39" t="s">
        <v>826</v>
      </c>
      <c r="D50" s="125" t="s">
        <v>827</v>
      </c>
      <c r="E50" s="132"/>
      <c r="F50" s="125" t="s">
        <v>788</v>
      </c>
      <c r="G50" s="125"/>
      <c r="H50" s="125" t="s">
        <v>38</v>
      </c>
      <c r="I50" s="125" t="s">
        <v>42</v>
      </c>
      <c r="J50" s="139" t="s">
        <v>312</v>
      </c>
      <c r="K50" s="139" t="s">
        <v>300</v>
      </c>
      <c r="L50" s="139" t="s">
        <v>722</v>
      </c>
      <c r="M50" s="139" t="s">
        <v>723</v>
      </c>
      <c r="N50" s="139" t="s">
        <v>724</v>
      </c>
      <c r="O50" s="139"/>
      <c r="P50" s="139"/>
      <c r="Q50" s="139"/>
      <c r="R50" s="147"/>
    </row>
    <row r="51" spans="1:18" ht="24" customHeight="1">
      <c r="A51" s="408"/>
      <c r="B51" s="409"/>
      <c r="C51" s="409"/>
      <c r="D51" s="409"/>
      <c r="E51" s="409"/>
      <c r="F51" s="409"/>
      <c r="G51" s="409"/>
      <c r="H51" s="409"/>
      <c r="I51" s="410"/>
      <c r="J51" s="143">
        <v>34</v>
      </c>
      <c r="K51" s="143">
        <v>34</v>
      </c>
      <c r="L51" s="143">
        <v>29</v>
      </c>
      <c r="M51" s="143">
        <v>29</v>
      </c>
      <c r="N51" s="143">
        <v>29</v>
      </c>
      <c r="O51" s="143">
        <v>5</v>
      </c>
      <c r="P51" s="143">
        <v>5</v>
      </c>
      <c r="Q51" s="143">
        <v>5</v>
      </c>
      <c r="R51" s="150">
        <v>0</v>
      </c>
    </row>
    <row r="52" spans="1:18" ht="17.100000000000001" customHeight="1">
      <c r="A52" s="407" t="s">
        <v>0</v>
      </c>
      <c r="B52" s="407"/>
      <c r="C52" s="407"/>
      <c r="D52" s="407"/>
      <c r="E52" s="407"/>
      <c r="F52" s="372"/>
      <c r="G52" s="407"/>
      <c r="H52" s="407"/>
      <c r="I52" s="407"/>
      <c r="J52" s="407"/>
      <c r="K52" s="407"/>
      <c r="L52" s="407"/>
      <c r="M52" s="407"/>
      <c r="N52" s="407"/>
      <c r="O52" s="407"/>
      <c r="P52" s="407"/>
      <c r="Q52" s="407"/>
      <c r="R52" s="407"/>
    </row>
    <row r="53" spans="1:18" ht="17.100000000000001" customHeight="1">
      <c r="A53" s="384" t="s">
        <v>1</v>
      </c>
      <c r="B53" s="384"/>
      <c r="C53" s="384"/>
      <c r="D53" s="384"/>
      <c r="E53" s="384"/>
      <c r="F53" s="385"/>
      <c r="G53" s="384"/>
      <c r="H53" s="384"/>
      <c r="I53" s="384"/>
      <c r="J53" s="384"/>
      <c r="K53" s="384"/>
      <c r="L53" s="384"/>
      <c r="M53" s="384"/>
      <c r="N53" s="384"/>
      <c r="O53" s="384"/>
      <c r="P53" s="384"/>
      <c r="Q53" s="384"/>
      <c r="R53" s="384"/>
    </row>
    <row r="54" spans="1:18" ht="17.100000000000001" customHeight="1">
      <c r="A54" s="384" t="s">
        <v>294</v>
      </c>
      <c r="B54" s="384"/>
      <c r="C54" s="384"/>
      <c r="D54" s="384"/>
      <c r="E54" s="384"/>
      <c r="F54" s="385"/>
      <c r="G54" s="384"/>
      <c r="H54" s="384"/>
      <c r="I54" s="384"/>
      <c r="J54" s="384"/>
      <c r="K54" s="384"/>
      <c r="L54" s="384"/>
      <c r="M54" s="384"/>
      <c r="N54" s="384"/>
      <c r="O54" s="384"/>
      <c r="P54" s="384"/>
      <c r="Q54" s="384"/>
      <c r="R54" s="384"/>
    </row>
    <row r="55" spans="1:18" ht="17.100000000000001" customHeight="1">
      <c r="A55" s="384" t="s">
        <v>3</v>
      </c>
      <c r="B55" s="384"/>
      <c r="C55" s="384"/>
      <c r="D55" s="384"/>
      <c r="E55" s="384"/>
      <c r="F55" s="385"/>
      <c r="G55" s="384"/>
      <c r="H55" s="384"/>
      <c r="I55" s="384"/>
      <c r="J55" s="384"/>
      <c r="K55" s="384"/>
      <c r="L55" s="384"/>
      <c r="M55" s="384"/>
      <c r="N55" s="384"/>
      <c r="O55" s="384"/>
      <c r="P55" s="384"/>
      <c r="Q55" s="384"/>
      <c r="R55" s="384"/>
    </row>
    <row r="56" spans="1:18" ht="17.100000000000001" customHeight="1">
      <c r="A56" s="384" t="s">
        <v>719</v>
      </c>
      <c r="B56" s="384"/>
      <c r="C56" s="384"/>
      <c r="D56" s="384"/>
      <c r="E56" s="384"/>
      <c r="F56" s="385"/>
      <c r="G56" s="384"/>
      <c r="H56" s="384"/>
      <c r="I56" s="384"/>
      <c r="J56" s="384"/>
      <c r="K56" s="384"/>
      <c r="L56" s="384"/>
      <c r="M56" s="384"/>
      <c r="N56" s="384"/>
      <c r="O56" s="384"/>
      <c r="P56" s="384"/>
      <c r="Q56" s="384"/>
      <c r="R56" s="384"/>
    </row>
    <row r="57" spans="1:18" ht="25.5" customHeight="1">
      <c r="A57" s="389" t="s">
        <v>720</v>
      </c>
      <c r="B57" s="401" t="s">
        <v>6</v>
      </c>
      <c r="C57" s="401" t="s">
        <v>7</v>
      </c>
      <c r="D57" s="373" t="s">
        <v>8</v>
      </c>
      <c r="E57" s="382" t="s">
        <v>296</v>
      </c>
      <c r="F57" s="373" t="s">
        <v>10</v>
      </c>
      <c r="G57" s="373" t="s">
        <v>11</v>
      </c>
      <c r="H57" s="373" t="s">
        <v>828</v>
      </c>
      <c r="I57" s="373" t="s">
        <v>13</v>
      </c>
      <c r="J57" s="373" t="s">
        <v>14</v>
      </c>
      <c r="K57" s="373"/>
      <c r="L57" s="373"/>
      <c r="M57" s="373"/>
      <c r="N57" s="373"/>
      <c r="O57" s="423"/>
      <c r="P57" s="423"/>
      <c r="Q57" s="423"/>
      <c r="R57" s="387"/>
    </row>
    <row r="58" spans="1:18" ht="25.5" customHeight="1">
      <c r="A58" s="390"/>
      <c r="B58" s="418"/>
      <c r="C58" s="418"/>
      <c r="D58" s="374"/>
      <c r="E58" s="386"/>
      <c r="F58" s="374"/>
      <c r="G58" s="374"/>
      <c r="H58" s="374"/>
      <c r="I58" s="374"/>
      <c r="J58" s="123" t="s">
        <v>312</v>
      </c>
      <c r="K58" s="123" t="s">
        <v>300</v>
      </c>
      <c r="L58" s="123" t="s">
        <v>722</v>
      </c>
      <c r="M58" s="123" t="s">
        <v>723</v>
      </c>
      <c r="N58" s="123" t="s">
        <v>724</v>
      </c>
      <c r="O58" s="137" t="s">
        <v>725</v>
      </c>
      <c r="P58" s="137" t="s">
        <v>19</v>
      </c>
      <c r="Q58" s="137" t="s">
        <v>829</v>
      </c>
      <c r="R58" s="145" t="s">
        <v>727</v>
      </c>
    </row>
    <row r="59" spans="1:18" ht="24.95" customHeight="1">
      <c r="A59" s="408"/>
      <c r="B59" s="409"/>
      <c r="C59" s="409"/>
      <c r="D59" s="409"/>
      <c r="E59" s="409"/>
      <c r="F59" s="409"/>
      <c r="G59" s="409"/>
      <c r="H59" s="409"/>
      <c r="I59" s="410"/>
      <c r="J59" s="143">
        <v>34</v>
      </c>
      <c r="K59" s="143">
        <v>34</v>
      </c>
      <c r="L59" s="143">
        <v>29</v>
      </c>
      <c r="M59" s="143">
        <v>29</v>
      </c>
      <c r="N59" s="143">
        <v>29</v>
      </c>
      <c r="O59" s="143">
        <v>5</v>
      </c>
      <c r="P59" s="143">
        <v>5</v>
      </c>
      <c r="Q59" s="143">
        <v>5</v>
      </c>
      <c r="R59" s="150"/>
    </row>
    <row r="60" spans="1:18" ht="24.95" customHeight="1">
      <c r="A60" s="135">
        <v>35</v>
      </c>
      <c r="B60" s="136" t="s">
        <v>830</v>
      </c>
      <c r="C60" s="136" t="s">
        <v>831</v>
      </c>
      <c r="D60" s="87" t="s">
        <v>832</v>
      </c>
      <c r="E60" s="37">
        <v>8349212730</v>
      </c>
      <c r="F60" s="87" t="s">
        <v>316</v>
      </c>
      <c r="G60" s="87"/>
      <c r="H60" s="87" t="s">
        <v>38</v>
      </c>
      <c r="I60" s="87" t="s">
        <v>42</v>
      </c>
      <c r="J60" s="144" t="s">
        <v>312</v>
      </c>
      <c r="K60" s="144" t="s">
        <v>300</v>
      </c>
      <c r="L60" s="144" t="s">
        <v>722</v>
      </c>
      <c r="M60" s="144" t="s">
        <v>723</v>
      </c>
      <c r="N60" s="144" t="s">
        <v>724</v>
      </c>
      <c r="O60" s="144"/>
      <c r="P60" s="144"/>
      <c r="Q60" s="144"/>
      <c r="R60" s="151" t="s">
        <v>727</v>
      </c>
    </row>
    <row r="61" spans="1:18" ht="24.95" customHeight="1">
      <c r="A61" s="135">
        <v>36</v>
      </c>
      <c r="B61" s="136" t="s">
        <v>833</v>
      </c>
      <c r="C61" s="136" t="s">
        <v>834</v>
      </c>
      <c r="D61" s="87" t="s">
        <v>835</v>
      </c>
      <c r="E61" s="37">
        <v>9179929175</v>
      </c>
      <c r="F61" s="87" t="s">
        <v>705</v>
      </c>
      <c r="G61" s="87"/>
      <c r="H61" s="87" t="s">
        <v>38</v>
      </c>
      <c r="I61" s="87" t="s">
        <v>26</v>
      </c>
      <c r="J61" s="144" t="s">
        <v>312</v>
      </c>
      <c r="K61" s="144" t="s">
        <v>300</v>
      </c>
      <c r="L61" s="144" t="s">
        <v>722</v>
      </c>
      <c r="M61" s="144" t="s">
        <v>723</v>
      </c>
      <c r="N61" s="144" t="s">
        <v>724</v>
      </c>
      <c r="O61" s="144"/>
      <c r="P61" s="144"/>
      <c r="Q61" s="144"/>
      <c r="R61" s="151" t="s">
        <v>727</v>
      </c>
    </row>
    <row r="62" spans="1:18" ht="24.95" customHeight="1">
      <c r="A62" s="135">
        <v>37</v>
      </c>
      <c r="B62" s="136" t="s">
        <v>836</v>
      </c>
      <c r="C62" s="136" t="s">
        <v>837</v>
      </c>
      <c r="D62" s="87" t="s">
        <v>838</v>
      </c>
      <c r="E62" s="37">
        <v>7566978152</v>
      </c>
      <c r="F62" s="87" t="s">
        <v>705</v>
      </c>
      <c r="G62" s="87"/>
      <c r="H62" s="87" t="s">
        <v>25</v>
      </c>
      <c r="I62" s="87" t="s">
        <v>26</v>
      </c>
      <c r="J62" s="144" t="s">
        <v>312</v>
      </c>
      <c r="K62" s="144" t="s">
        <v>300</v>
      </c>
      <c r="L62" s="144" t="s">
        <v>722</v>
      </c>
      <c r="M62" s="144" t="s">
        <v>723</v>
      </c>
      <c r="N62" s="144" t="s">
        <v>724</v>
      </c>
      <c r="O62" s="144"/>
      <c r="P62" s="144"/>
      <c r="Q62" s="144"/>
      <c r="R62" s="151" t="s">
        <v>727</v>
      </c>
    </row>
    <row r="63" spans="1:18" ht="24.95" customHeight="1">
      <c r="A63" s="135">
        <v>38</v>
      </c>
      <c r="B63" s="136" t="s">
        <v>839</v>
      </c>
      <c r="C63" s="136" t="s">
        <v>840</v>
      </c>
      <c r="D63" s="87" t="s">
        <v>841</v>
      </c>
      <c r="E63" s="37">
        <v>8966871509</v>
      </c>
      <c r="F63" s="87" t="s">
        <v>461</v>
      </c>
      <c r="G63" s="87"/>
      <c r="H63" s="87" t="s">
        <v>38</v>
      </c>
      <c r="I63" s="87" t="s">
        <v>42</v>
      </c>
      <c r="J63" s="144" t="s">
        <v>312</v>
      </c>
      <c r="K63" s="144" t="s">
        <v>300</v>
      </c>
      <c r="L63" s="144" t="s">
        <v>722</v>
      </c>
      <c r="M63" s="144" t="s">
        <v>723</v>
      </c>
      <c r="N63" s="144" t="s">
        <v>724</v>
      </c>
      <c r="O63" s="144"/>
      <c r="P63" s="144"/>
      <c r="Q63" s="144"/>
      <c r="R63" s="151"/>
    </row>
    <row r="64" spans="1:18" ht="24.95" customHeight="1">
      <c r="A64" s="135">
        <v>39</v>
      </c>
      <c r="B64" s="136" t="s">
        <v>842</v>
      </c>
      <c r="C64" s="136" t="s">
        <v>843</v>
      </c>
      <c r="D64" s="87" t="s">
        <v>844</v>
      </c>
      <c r="E64" s="37">
        <v>6232517740</v>
      </c>
      <c r="F64" s="87" t="s">
        <v>461</v>
      </c>
      <c r="G64" s="87"/>
      <c r="H64" s="87" t="s">
        <v>25</v>
      </c>
      <c r="I64" s="87" t="s">
        <v>26</v>
      </c>
      <c r="J64" s="144" t="s">
        <v>312</v>
      </c>
      <c r="K64" s="144" t="s">
        <v>300</v>
      </c>
      <c r="L64" s="144" t="s">
        <v>722</v>
      </c>
      <c r="M64" s="144" t="s">
        <v>723</v>
      </c>
      <c r="N64" s="144" t="s">
        <v>724</v>
      </c>
      <c r="O64" s="144"/>
      <c r="P64" s="144"/>
      <c r="Q64" s="144"/>
      <c r="R64" s="151"/>
    </row>
    <row r="65" spans="1:18" ht="24.95" customHeight="1">
      <c r="A65" s="135">
        <v>40</v>
      </c>
      <c r="B65" s="136" t="s">
        <v>845</v>
      </c>
      <c r="C65" s="136" t="s">
        <v>846</v>
      </c>
      <c r="D65" s="87" t="s">
        <v>847</v>
      </c>
      <c r="E65" s="37">
        <v>9340072574</v>
      </c>
      <c r="F65" s="87" t="s">
        <v>461</v>
      </c>
      <c r="G65" s="87"/>
      <c r="H65" s="87" t="s">
        <v>180</v>
      </c>
      <c r="I65" s="87" t="s">
        <v>42</v>
      </c>
      <c r="J65" s="144" t="s">
        <v>312</v>
      </c>
      <c r="K65" s="144" t="s">
        <v>300</v>
      </c>
      <c r="L65" s="144" t="s">
        <v>722</v>
      </c>
      <c r="M65" s="144" t="s">
        <v>723</v>
      </c>
      <c r="N65" s="144" t="s">
        <v>724</v>
      </c>
      <c r="O65" s="144"/>
      <c r="P65" s="144"/>
      <c r="Q65" s="144"/>
      <c r="R65" s="151" t="s">
        <v>727</v>
      </c>
    </row>
    <row r="66" spans="1:18" ht="24.95" customHeight="1">
      <c r="A66" s="135">
        <v>41</v>
      </c>
      <c r="B66" s="136" t="s">
        <v>848</v>
      </c>
      <c r="C66" s="136" t="s">
        <v>849</v>
      </c>
      <c r="D66" s="87" t="s">
        <v>850</v>
      </c>
      <c r="E66" s="37">
        <v>7772037299</v>
      </c>
      <c r="F66" s="87" t="s">
        <v>461</v>
      </c>
      <c r="G66" s="87"/>
      <c r="H66" s="87" t="s">
        <v>38</v>
      </c>
      <c r="I66" s="87" t="s">
        <v>26</v>
      </c>
      <c r="J66" s="144" t="s">
        <v>312</v>
      </c>
      <c r="K66" s="144" t="s">
        <v>300</v>
      </c>
      <c r="L66" s="144" t="s">
        <v>722</v>
      </c>
      <c r="M66" s="144" t="s">
        <v>723</v>
      </c>
      <c r="N66" s="144" t="s">
        <v>724</v>
      </c>
      <c r="O66" s="144"/>
      <c r="P66" s="144"/>
      <c r="Q66" s="144"/>
      <c r="R66" s="151" t="s">
        <v>727</v>
      </c>
    </row>
    <row r="67" spans="1:18" ht="24.95" customHeight="1">
      <c r="A67" s="135">
        <v>42</v>
      </c>
      <c r="B67" s="136" t="s">
        <v>851</v>
      </c>
      <c r="C67" s="136" t="s">
        <v>852</v>
      </c>
      <c r="D67" s="87" t="s">
        <v>853</v>
      </c>
      <c r="E67" s="37">
        <v>8770167864</v>
      </c>
      <c r="F67" s="87" t="s">
        <v>461</v>
      </c>
      <c r="G67" s="87"/>
      <c r="H67" s="87" t="s">
        <v>38</v>
      </c>
      <c r="I67" s="87" t="s">
        <v>26</v>
      </c>
      <c r="J67" s="144" t="s">
        <v>312</v>
      </c>
      <c r="K67" s="144" t="s">
        <v>300</v>
      </c>
      <c r="L67" s="144" t="s">
        <v>722</v>
      </c>
      <c r="M67" s="144" t="s">
        <v>723</v>
      </c>
      <c r="N67" s="144" t="s">
        <v>724</v>
      </c>
      <c r="O67" s="144"/>
      <c r="P67" s="144"/>
      <c r="Q67" s="144"/>
      <c r="R67" s="151"/>
    </row>
    <row r="68" spans="1:18" ht="24.95" customHeight="1">
      <c r="A68" s="135">
        <v>43</v>
      </c>
      <c r="B68" s="136" t="s">
        <v>854</v>
      </c>
      <c r="C68" s="136" t="s">
        <v>855</v>
      </c>
      <c r="D68" s="87" t="s">
        <v>856</v>
      </c>
      <c r="E68" s="37">
        <v>8463810343</v>
      </c>
      <c r="F68" s="87" t="s">
        <v>461</v>
      </c>
      <c r="G68" s="87"/>
      <c r="H68" s="87" t="s">
        <v>38</v>
      </c>
      <c r="I68" s="87" t="s">
        <v>26</v>
      </c>
      <c r="J68" s="144" t="s">
        <v>312</v>
      </c>
      <c r="K68" s="144" t="s">
        <v>300</v>
      </c>
      <c r="L68" s="144" t="s">
        <v>722</v>
      </c>
      <c r="M68" s="144" t="s">
        <v>723</v>
      </c>
      <c r="N68" s="144" t="s">
        <v>724</v>
      </c>
      <c r="O68" s="144"/>
      <c r="P68" s="144"/>
      <c r="Q68" s="144"/>
      <c r="R68" s="151" t="s">
        <v>727</v>
      </c>
    </row>
    <row r="69" spans="1:18" ht="24.95" customHeight="1">
      <c r="A69" s="135">
        <v>44</v>
      </c>
      <c r="B69" s="136" t="s">
        <v>857</v>
      </c>
      <c r="C69" s="136" t="s">
        <v>858</v>
      </c>
      <c r="D69" s="87" t="s">
        <v>859</v>
      </c>
      <c r="E69" s="37">
        <v>9977855135</v>
      </c>
      <c r="F69" s="87" t="s">
        <v>461</v>
      </c>
      <c r="G69" s="87"/>
      <c r="H69" s="87" t="s">
        <v>25</v>
      </c>
      <c r="I69" s="87" t="s">
        <v>42</v>
      </c>
      <c r="J69" s="144" t="s">
        <v>312</v>
      </c>
      <c r="K69" s="144" t="s">
        <v>300</v>
      </c>
      <c r="L69" s="144" t="s">
        <v>722</v>
      </c>
      <c r="M69" s="144" t="s">
        <v>723</v>
      </c>
      <c r="N69" s="144" t="s">
        <v>724</v>
      </c>
      <c r="O69" s="144"/>
      <c r="P69" s="144"/>
      <c r="Q69" s="144"/>
      <c r="R69" s="151" t="s">
        <v>727</v>
      </c>
    </row>
    <row r="70" spans="1:18" ht="24.95" customHeight="1">
      <c r="A70" s="135">
        <v>45</v>
      </c>
      <c r="B70" s="136" t="s">
        <v>860</v>
      </c>
      <c r="C70" s="136" t="s">
        <v>861</v>
      </c>
      <c r="D70" s="87" t="s">
        <v>862</v>
      </c>
      <c r="E70" s="37">
        <v>9770596378</v>
      </c>
      <c r="F70" s="87" t="s">
        <v>461</v>
      </c>
      <c r="G70" s="87"/>
      <c r="H70" s="87" t="s">
        <v>38</v>
      </c>
      <c r="I70" s="87" t="s">
        <v>26</v>
      </c>
      <c r="J70" s="144" t="s">
        <v>312</v>
      </c>
      <c r="K70" s="144" t="s">
        <v>300</v>
      </c>
      <c r="L70" s="144"/>
      <c r="M70" s="144"/>
      <c r="N70" s="144"/>
      <c r="O70" s="144" t="s">
        <v>725</v>
      </c>
      <c r="P70" s="144" t="s">
        <v>19</v>
      </c>
      <c r="Q70" s="144" t="s">
        <v>742</v>
      </c>
      <c r="R70" s="151" t="s">
        <v>727</v>
      </c>
    </row>
    <row r="71" spans="1:18" ht="24.95" customHeight="1">
      <c r="A71" s="135">
        <v>46</v>
      </c>
      <c r="B71" s="136" t="s">
        <v>863</v>
      </c>
      <c r="C71" s="136" t="s">
        <v>864</v>
      </c>
      <c r="D71" s="87" t="s">
        <v>315</v>
      </c>
      <c r="E71" s="37">
        <v>9669612002</v>
      </c>
      <c r="F71" s="87" t="s">
        <v>792</v>
      </c>
      <c r="G71" s="87"/>
      <c r="H71" s="87" t="s">
        <v>38</v>
      </c>
      <c r="I71" s="87" t="s">
        <v>26</v>
      </c>
      <c r="J71" s="144" t="s">
        <v>312</v>
      </c>
      <c r="K71" s="144" t="s">
        <v>300</v>
      </c>
      <c r="L71" s="144" t="s">
        <v>722</v>
      </c>
      <c r="M71" s="144" t="s">
        <v>723</v>
      </c>
      <c r="N71" s="144" t="s">
        <v>724</v>
      </c>
      <c r="O71" s="144"/>
      <c r="P71" s="144"/>
      <c r="Q71" s="144"/>
      <c r="R71" s="151" t="s">
        <v>727</v>
      </c>
    </row>
    <row r="72" spans="1:18" ht="24.95" customHeight="1">
      <c r="A72" s="135">
        <v>47</v>
      </c>
      <c r="B72" s="136" t="s">
        <v>865</v>
      </c>
      <c r="C72" s="136" t="s">
        <v>866</v>
      </c>
      <c r="D72" s="87" t="s">
        <v>867</v>
      </c>
      <c r="E72" s="37">
        <v>9926439675</v>
      </c>
      <c r="F72" s="87" t="s">
        <v>461</v>
      </c>
      <c r="G72" s="87"/>
      <c r="H72" s="87" t="s">
        <v>25</v>
      </c>
      <c r="I72" s="87" t="s">
        <v>42</v>
      </c>
      <c r="J72" s="144" t="s">
        <v>312</v>
      </c>
      <c r="K72" s="144" t="s">
        <v>300</v>
      </c>
      <c r="L72" s="144" t="s">
        <v>722</v>
      </c>
      <c r="M72" s="144" t="s">
        <v>723</v>
      </c>
      <c r="N72" s="144" t="s">
        <v>724</v>
      </c>
      <c r="O72" s="144"/>
      <c r="P72" s="144"/>
      <c r="Q72" s="144"/>
      <c r="R72" s="151"/>
    </row>
    <row r="73" spans="1:18" ht="24.95" customHeight="1">
      <c r="A73" s="135">
        <v>48</v>
      </c>
      <c r="B73" s="136" t="s">
        <v>95</v>
      </c>
      <c r="C73" s="136" t="s">
        <v>868</v>
      </c>
      <c r="D73" s="87" t="s">
        <v>869</v>
      </c>
      <c r="E73" s="152">
        <v>7489485578</v>
      </c>
      <c r="F73" s="87" t="s">
        <v>461</v>
      </c>
      <c r="G73" s="87"/>
      <c r="H73" s="87" t="s">
        <v>38</v>
      </c>
      <c r="I73" s="87" t="s">
        <v>42</v>
      </c>
      <c r="J73" s="144" t="s">
        <v>312</v>
      </c>
      <c r="K73" s="144" t="s">
        <v>300</v>
      </c>
      <c r="L73" s="144" t="s">
        <v>722</v>
      </c>
      <c r="M73" s="144" t="s">
        <v>723</v>
      </c>
      <c r="N73" s="144" t="s">
        <v>724</v>
      </c>
      <c r="O73" s="144"/>
      <c r="P73" s="144"/>
      <c r="Q73" s="144"/>
      <c r="R73" s="151" t="s">
        <v>727</v>
      </c>
    </row>
    <row r="74" spans="1:18" ht="24.95" customHeight="1">
      <c r="A74" s="135">
        <v>49</v>
      </c>
      <c r="B74" s="153" t="s">
        <v>870</v>
      </c>
      <c r="C74" s="153" t="s">
        <v>871</v>
      </c>
      <c r="D74" s="111" t="s">
        <v>872</v>
      </c>
      <c r="E74" s="37">
        <v>6261814035</v>
      </c>
      <c r="F74" s="111" t="s">
        <v>324</v>
      </c>
      <c r="G74" s="111"/>
      <c r="H74" s="111" t="s">
        <v>38</v>
      </c>
      <c r="I74" s="111" t="s">
        <v>42</v>
      </c>
      <c r="J74" s="158" t="s">
        <v>312</v>
      </c>
      <c r="K74" s="158" t="s">
        <v>300</v>
      </c>
      <c r="L74" s="158" t="s">
        <v>722</v>
      </c>
      <c r="M74" s="158" t="s">
        <v>723</v>
      </c>
      <c r="N74" s="158" t="s">
        <v>724</v>
      </c>
      <c r="O74" s="158"/>
      <c r="P74" s="158"/>
      <c r="Q74" s="158"/>
      <c r="R74" s="161" t="s">
        <v>727</v>
      </c>
    </row>
    <row r="75" spans="1:18" ht="24.95" customHeight="1">
      <c r="A75" s="427" t="s">
        <v>71</v>
      </c>
      <c r="B75" s="428"/>
      <c r="C75" s="428"/>
      <c r="D75" s="428"/>
      <c r="E75" s="428"/>
      <c r="F75" s="405"/>
      <c r="G75" s="428"/>
      <c r="H75" s="428"/>
      <c r="I75" s="429"/>
      <c r="J75" s="159">
        <v>49</v>
      </c>
      <c r="K75" s="143">
        <v>49</v>
      </c>
      <c r="L75" s="143">
        <v>43</v>
      </c>
      <c r="M75" s="143">
        <v>43</v>
      </c>
      <c r="N75" s="143">
        <v>43</v>
      </c>
      <c r="O75" s="143">
        <v>6</v>
      </c>
      <c r="P75" s="143">
        <v>6</v>
      </c>
      <c r="Q75" s="143">
        <v>6</v>
      </c>
      <c r="R75" s="150"/>
    </row>
    <row r="76" spans="1:18" ht="17.100000000000001" customHeight="1">
      <c r="A76" s="154"/>
      <c r="B76" s="155"/>
      <c r="C76" s="155"/>
      <c r="D76" s="156"/>
      <c r="E76" s="156"/>
      <c r="F76" s="156"/>
      <c r="G76" s="154"/>
      <c r="H76" s="156"/>
      <c r="I76" s="156"/>
      <c r="J76" s="160"/>
      <c r="K76" s="160"/>
      <c r="L76" s="160"/>
      <c r="M76" s="160"/>
      <c r="N76" s="160"/>
      <c r="O76" s="160"/>
      <c r="P76" s="160"/>
      <c r="Q76" s="160"/>
      <c r="R76" s="160"/>
    </row>
    <row r="77" spans="1:18" ht="20.100000000000001" customHeight="1">
      <c r="A77" s="407" t="s">
        <v>0</v>
      </c>
      <c r="B77" s="407"/>
      <c r="C77" s="407"/>
      <c r="D77" s="407"/>
      <c r="E77" s="407"/>
      <c r="F77" s="372"/>
      <c r="G77" s="407"/>
      <c r="H77" s="407"/>
      <c r="I77" s="407"/>
      <c r="J77" s="407"/>
      <c r="K77" s="407"/>
      <c r="L77" s="407"/>
      <c r="M77" s="407"/>
      <c r="N77" s="407"/>
      <c r="O77" s="407"/>
      <c r="P77" s="407"/>
      <c r="Q77" s="407"/>
      <c r="R77" s="407"/>
    </row>
    <row r="78" spans="1:18" ht="20.100000000000001" customHeight="1">
      <c r="A78" s="384" t="s">
        <v>1</v>
      </c>
      <c r="B78" s="384"/>
      <c r="C78" s="384"/>
      <c r="D78" s="384"/>
      <c r="E78" s="384"/>
      <c r="F78" s="385"/>
      <c r="G78" s="384"/>
      <c r="H78" s="384"/>
      <c r="I78" s="384"/>
      <c r="J78" s="384"/>
      <c r="K78" s="384"/>
      <c r="L78" s="384"/>
      <c r="M78" s="384"/>
      <c r="N78" s="384"/>
      <c r="O78" s="384"/>
      <c r="P78" s="384"/>
      <c r="Q78" s="384"/>
      <c r="R78" s="384"/>
    </row>
    <row r="79" spans="1:18" ht="20.100000000000001" customHeight="1">
      <c r="A79" s="384" t="s">
        <v>294</v>
      </c>
      <c r="B79" s="384"/>
      <c r="C79" s="384"/>
      <c r="D79" s="384"/>
      <c r="E79" s="384"/>
      <c r="F79" s="385"/>
      <c r="G79" s="384"/>
      <c r="H79" s="384"/>
      <c r="I79" s="384"/>
      <c r="J79" s="384"/>
      <c r="K79" s="384"/>
      <c r="L79" s="384"/>
      <c r="M79" s="384"/>
      <c r="N79" s="384"/>
      <c r="O79" s="384"/>
      <c r="P79" s="384"/>
      <c r="Q79" s="384"/>
      <c r="R79" s="384"/>
    </row>
    <row r="80" spans="1:18" ht="20.100000000000001" customHeight="1">
      <c r="A80" s="384" t="s">
        <v>3</v>
      </c>
      <c r="B80" s="384"/>
      <c r="C80" s="384"/>
      <c r="D80" s="384"/>
      <c r="E80" s="384"/>
      <c r="F80" s="385"/>
      <c r="G80" s="384"/>
      <c r="H80" s="384"/>
      <c r="I80" s="384"/>
      <c r="J80" s="384"/>
      <c r="K80" s="384"/>
      <c r="L80" s="384"/>
      <c r="M80" s="384"/>
      <c r="N80" s="384"/>
      <c r="O80" s="384"/>
      <c r="P80" s="384"/>
      <c r="Q80" s="384"/>
      <c r="R80" s="384"/>
    </row>
    <row r="81" spans="1:18" ht="20.100000000000001" customHeight="1">
      <c r="A81" s="384" t="s">
        <v>873</v>
      </c>
      <c r="B81" s="384"/>
      <c r="C81" s="384"/>
      <c r="D81" s="384"/>
      <c r="E81" s="384"/>
      <c r="F81" s="385"/>
      <c r="G81" s="384"/>
      <c r="H81" s="384"/>
      <c r="I81" s="384"/>
      <c r="J81" s="384"/>
      <c r="K81" s="384"/>
      <c r="L81" s="384"/>
      <c r="M81" s="384"/>
      <c r="N81" s="384"/>
      <c r="O81" s="384"/>
      <c r="P81" s="384"/>
      <c r="Q81" s="384"/>
      <c r="R81" s="384"/>
    </row>
    <row r="82" spans="1:18" ht="18.95" customHeight="1">
      <c r="A82" s="389" t="s">
        <v>5</v>
      </c>
      <c r="B82" s="401" t="s">
        <v>6</v>
      </c>
      <c r="C82" s="401" t="s">
        <v>7</v>
      </c>
      <c r="D82" s="373" t="s">
        <v>8</v>
      </c>
      <c r="E82" s="382" t="s">
        <v>296</v>
      </c>
      <c r="F82" s="373" t="s">
        <v>10</v>
      </c>
      <c r="G82" s="373" t="s">
        <v>11</v>
      </c>
      <c r="H82" s="373" t="s">
        <v>12</v>
      </c>
      <c r="I82" s="373" t="s">
        <v>13</v>
      </c>
      <c r="J82" s="373" t="s">
        <v>14</v>
      </c>
      <c r="K82" s="373"/>
      <c r="L82" s="373"/>
      <c r="M82" s="373"/>
      <c r="N82" s="373"/>
      <c r="O82" s="423"/>
      <c r="P82" s="423"/>
      <c r="Q82" s="423"/>
      <c r="R82" s="387"/>
    </row>
    <row r="83" spans="1:18" ht="27" customHeight="1">
      <c r="A83" s="390"/>
      <c r="B83" s="418"/>
      <c r="C83" s="418"/>
      <c r="D83" s="374"/>
      <c r="E83" s="386"/>
      <c r="F83" s="374"/>
      <c r="G83" s="374"/>
      <c r="H83" s="374"/>
      <c r="I83" s="374"/>
      <c r="J83" s="123" t="s">
        <v>312</v>
      </c>
      <c r="K83" s="123" t="s">
        <v>300</v>
      </c>
      <c r="L83" s="123" t="s">
        <v>722</v>
      </c>
      <c r="M83" s="123" t="s">
        <v>723</v>
      </c>
      <c r="N83" s="123" t="s">
        <v>724</v>
      </c>
      <c r="O83" s="137" t="s">
        <v>725</v>
      </c>
      <c r="P83" s="137" t="s">
        <v>19</v>
      </c>
      <c r="Q83" s="137" t="s">
        <v>829</v>
      </c>
      <c r="R83" s="145" t="s">
        <v>727</v>
      </c>
    </row>
    <row r="84" spans="1:18" ht="23.1" customHeight="1">
      <c r="A84" s="35">
        <v>1</v>
      </c>
      <c r="B84" s="36" t="s">
        <v>874</v>
      </c>
      <c r="C84" s="36" t="s">
        <v>875</v>
      </c>
      <c r="D84" s="124" t="s">
        <v>876</v>
      </c>
      <c r="E84" s="37">
        <v>9039790415</v>
      </c>
      <c r="F84" s="124" t="s">
        <v>788</v>
      </c>
      <c r="G84" s="124" t="s">
        <v>877</v>
      </c>
      <c r="H84" s="124" t="s">
        <v>30</v>
      </c>
      <c r="I84" s="124" t="s">
        <v>26</v>
      </c>
      <c r="J84" s="138" t="s">
        <v>312</v>
      </c>
      <c r="K84" s="138" t="s">
        <v>300</v>
      </c>
      <c r="L84" s="138" t="s">
        <v>722</v>
      </c>
      <c r="M84" s="138" t="s">
        <v>723</v>
      </c>
      <c r="N84" s="138" t="s">
        <v>724</v>
      </c>
      <c r="O84" s="138"/>
      <c r="P84" s="138"/>
      <c r="Q84" s="138"/>
      <c r="R84" s="146"/>
    </row>
    <row r="85" spans="1:18" ht="23.1" customHeight="1">
      <c r="A85" s="38">
        <v>2</v>
      </c>
      <c r="B85" s="39" t="s">
        <v>878</v>
      </c>
      <c r="C85" s="39" t="s">
        <v>879</v>
      </c>
      <c r="D85" s="125" t="s">
        <v>880</v>
      </c>
      <c r="E85" s="37">
        <v>9399045442</v>
      </c>
      <c r="F85" s="125" t="s">
        <v>417</v>
      </c>
      <c r="G85" s="125" t="s">
        <v>881</v>
      </c>
      <c r="H85" s="125" t="s">
        <v>30</v>
      </c>
      <c r="I85" s="125" t="s">
        <v>26</v>
      </c>
      <c r="J85" s="139" t="s">
        <v>312</v>
      </c>
      <c r="K85" s="139" t="s">
        <v>300</v>
      </c>
      <c r="L85" s="139" t="s">
        <v>722</v>
      </c>
      <c r="M85" s="139" t="s">
        <v>723</v>
      </c>
      <c r="N85" s="139" t="s">
        <v>724</v>
      </c>
      <c r="O85" s="139"/>
      <c r="P85" s="139"/>
      <c r="Q85" s="139"/>
      <c r="R85" s="147"/>
    </row>
    <row r="86" spans="1:18" ht="23.1" customHeight="1">
      <c r="A86" s="38">
        <v>3</v>
      </c>
      <c r="B86" s="39" t="s">
        <v>882</v>
      </c>
      <c r="C86" s="39" t="s">
        <v>883</v>
      </c>
      <c r="D86" s="125" t="s">
        <v>884</v>
      </c>
      <c r="E86" s="37">
        <v>9131363908</v>
      </c>
      <c r="F86" s="125" t="s">
        <v>485</v>
      </c>
      <c r="G86" s="125" t="s">
        <v>885</v>
      </c>
      <c r="H86" s="125" t="s">
        <v>38</v>
      </c>
      <c r="I86" s="125" t="s">
        <v>42</v>
      </c>
      <c r="J86" s="139" t="s">
        <v>312</v>
      </c>
      <c r="K86" s="139" t="s">
        <v>300</v>
      </c>
      <c r="L86" s="139" t="s">
        <v>722</v>
      </c>
      <c r="M86" s="139" t="s">
        <v>723</v>
      </c>
      <c r="N86" s="139" t="s">
        <v>724</v>
      </c>
      <c r="O86" s="139"/>
      <c r="P86" s="139"/>
      <c r="Q86" s="139"/>
      <c r="R86" s="147"/>
    </row>
    <row r="87" spans="1:18" ht="23.1" customHeight="1">
      <c r="A87" s="38">
        <v>4</v>
      </c>
      <c r="B87" s="39" t="s">
        <v>886</v>
      </c>
      <c r="C87" s="39" t="s">
        <v>887</v>
      </c>
      <c r="D87" s="125" t="s">
        <v>888</v>
      </c>
      <c r="E87" s="37">
        <v>6260602672</v>
      </c>
      <c r="F87" s="125" t="s">
        <v>417</v>
      </c>
      <c r="G87" s="125" t="s">
        <v>889</v>
      </c>
      <c r="H87" s="125" t="s">
        <v>38</v>
      </c>
      <c r="I87" s="125" t="s">
        <v>26</v>
      </c>
      <c r="J87" s="139" t="s">
        <v>312</v>
      </c>
      <c r="K87" s="139" t="s">
        <v>300</v>
      </c>
      <c r="L87" s="139" t="s">
        <v>722</v>
      </c>
      <c r="M87" s="139" t="s">
        <v>723</v>
      </c>
      <c r="N87" s="139" t="s">
        <v>724</v>
      </c>
      <c r="O87" s="139"/>
      <c r="P87" s="139"/>
      <c r="Q87" s="139"/>
      <c r="R87" s="147"/>
    </row>
    <row r="88" spans="1:18" ht="23.1" customHeight="1">
      <c r="A88" s="38">
        <v>5</v>
      </c>
      <c r="B88" s="40" t="s">
        <v>890</v>
      </c>
      <c r="C88" s="39" t="s">
        <v>891</v>
      </c>
      <c r="D88" s="125" t="s">
        <v>892</v>
      </c>
      <c r="E88" s="37">
        <v>7077491460</v>
      </c>
      <c r="F88" s="125" t="s">
        <v>485</v>
      </c>
      <c r="G88" s="125" t="s">
        <v>893</v>
      </c>
      <c r="H88" s="125" t="s">
        <v>38</v>
      </c>
      <c r="I88" s="125" t="s">
        <v>42</v>
      </c>
      <c r="J88" s="139" t="s">
        <v>312</v>
      </c>
      <c r="K88" s="139" t="s">
        <v>300</v>
      </c>
      <c r="L88" s="139" t="s">
        <v>722</v>
      </c>
      <c r="M88" s="139" t="s">
        <v>723</v>
      </c>
      <c r="N88" s="139" t="s">
        <v>724</v>
      </c>
      <c r="O88" s="139"/>
      <c r="P88" s="139"/>
      <c r="Q88" s="139"/>
      <c r="R88" s="147"/>
    </row>
    <row r="89" spans="1:18" ht="23.1" customHeight="1">
      <c r="A89" s="38">
        <v>6</v>
      </c>
      <c r="B89" s="39" t="s">
        <v>894</v>
      </c>
      <c r="C89" s="39" t="s">
        <v>895</v>
      </c>
      <c r="D89" s="125" t="s">
        <v>896</v>
      </c>
      <c r="E89" s="37">
        <v>9589609271</v>
      </c>
      <c r="F89" s="125" t="s">
        <v>788</v>
      </c>
      <c r="G89" s="125" t="s">
        <v>897</v>
      </c>
      <c r="H89" s="125" t="s">
        <v>38</v>
      </c>
      <c r="I89" s="125" t="s">
        <v>26</v>
      </c>
      <c r="J89" s="139" t="s">
        <v>312</v>
      </c>
      <c r="K89" s="139" t="s">
        <v>300</v>
      </c>
      <c r="L89" s="139" t="s">
        <v>722</v>
      </c>
      <c r="M89" s="139" t="s">
        <v>723</v>
      </c>
      <c r="N89" s="139" t="s">
        <v>724</v>
      </c>
      <c r="O89" s="139"/>
      <c r="P89" s="139"/>
      <c r="Q89" s="139"/>
      <c r="R89" s="147"/>
    </row>
    <row r="90" spans="1:18" ht="23.1" customHeight="1">
      <c r="A90" s="38">
        <v>7</v>
      </c>
      <c r="B90" s="39" t="s">
        <v>898</v>
      </c>
      <c r="C90" s="39" t="s">
        <v>899</v>
      </c>
      <c r="D90" s="125" t="s">
        <v>900</v>
      </c>
      <c r="E90" s="37">
        <v>9753559211</v>
      </c>
      <c r="F90" s="125" t="s">
        <v>417</v>
      </c>
      <c r="G90" s="125" t="s">
        <v>901</v>
      </c>
      <c r="H90" s="125" t="s">
        <v>38</v>
      </c>
      <c r="I90" s="125" t="s">
        <v>26</v>
      </c>
      <c r="J90" s="139" t="s">
        <v>312</v>
      </c>
      <c r="K90" s="139" t="s">
        <v>300</v>
      </c>
      <c r="L90" s="139" t="s">
        <v>722</v>
      </c>
      <c r="M90" s="139" t="s">
        <v>723</v>
      </c>
      <c r="N90" s="139" t="s">
        <v>724</v>
      </c>
      <c r="O90" s="139"/>
      <c r="P90" s="139"/>
      <c r="Q90" s="139"/>
      <c r="R90" s="147"/>
    </row>
    <row r="91" spans="1:18" ht="23.1" customHeight="1">
      <c r="A91" s="38">
        <v>8</v>
      </c>
      <c r="B91" s="39" t="s">
        <v>902</v>
      </c>
      <c r="C91" s="39" t="s">
        <v>903</v>
      </c>
      <c r="D91" s="125" t="s">
        <v>904</v>
      </c>
      <c r="E91" s="37">
        <v>7697447543</v>
      </c>
      <c r="F91" s="125" t="s">
        <v>465</v>
      </c>
      <c r="G91" s="125"/>
      <c r="H91" s="125" t="s">
        <v>38</v>
      </c>
      <c r="I91" s="125" t="s">
        <v>26</v>
      </c>
      <c r="J91" s="139" t="s">
        <v>312</v>
      </c>
      <c r="K91" s="139" t="s">
        <v>300</v>
      </c>
      <c r="L91" s="139" t="s">
        <v>722</v>
      </c>
      <c r="M91" s="139" t="s">
        <v>723</v>
      </c>
      <c r="N91" s="139" t="s">
        <v>724</v>
      </c>
      <c r="O91" s="139"/>
      <c r="P91" s="139"/>
      <c r="Q91" s="139"/>
      <c r="R91" s="147"/>
    </row>
    <row r="92" spans="1:18" ht="23.1" customHeight="1">
      <c r="A92" s="38">
        <v>9</v>
      </c>
      <c r="B92" s="39" t="s">
        <v>905</v>
      </c>
      <c r="C92" s="39" t="s">
        <v>906</v>
      </c>
      <c r="D92" s="125" t="s">
        <v>907</v>
      </c>
      <c r="E92" s="37">
        <v>9669735432</v>
      </c>
      <c r="F92" s="125" t="s">
        <v>375</v>
      </c>
      <c r="G92" s="125" t="s">
        <v>908</v>
      </c>
      <c r="H92" s="125" t="s">
        <v>180</v>
      </c>
      <c r="I92" s="125" t="s">
        <v>26</v>
      </c>
      <c r="J92" s="139" t="s">
        <v>312</v>
      </c>
      <c r="K92" s="139" t="s">
        <v>300</v>
      </c>
      <c r="L92" s="139"/>
      <c r="M92" s="139"/>
      <c r="N92" s="139"/>
      <c r="O92" s="139" t="s">
        <v>725</v>
      </c>
      <c r="P92" s="139" t="s">
        <v>19</v>
      </c>
      <c r="Q92" s="139" t="s">
        <v>742</v>
      </c>
      <c r="R92" s="147"/>
    </row>
    <row r="93" spans="1:18" ht="23.1" customHeight="1">
      <c r="A93" s="38">
        <v>10</v>
      </c>
      <c r="B93" s="39" t="s">
        <v>909</v>
      </c>
      <c r="C93" s="39" t="s">
        <v>910</v>
      </c>
      <c r="D93" s="125" t="s">
        <v>911</v>
      </c>
      <c r="E93" s="37">
        <v>8224816884</v>
      </c>
      <c r="F93" s="125" t="s">
        <v>417</v>
      </c>
      <c r="G93" s="125" t="s">
        <v>912</v>
      </c>
      <c r="H93" s="125" t="s">
        <v>38</v>
      </c>
      <c r="I93" s="125" t="s">
        <v>26</v>
      </c>
      <c r="J93" s="139" t="s">
        <v>312</v>
      </c>
      <c r="K93" s="139" t="s">
        <v>300</v>
      </c>
      <c r="L93" s="139"/>
      <c r="M93" s="139"/>
      <c r="N93" s="139"/>
      <c r="O93" s="139" t="s">
        <v>725</v>
      </c>
      <c r="P93" s="139" t="s">
        <v>19</v>
      </c>
      <c r="Q93" s="139" t="s">
        <v>742</v>
      </c>
      <c r="R93" s="147"/>
    </row>
    <row r="94" spans="1:18" ht="23.1" customHeight="1">
      <c r="A94" s="38">
        <v>11</v>
      </c>
      <c r="B94" s="39" t="s">
        <v>913</v>
      </c>
      <c r="C94" s="39" t="s">
        <v>914</v>
      </c>
      <c r="D94" s="125" t="s">
        <v>915</v>
      </c>
      <c r="E94" s="37">
        <v>9340856792</v>
      </c>
      <c r="F94" s="125" t="s">
        <v>417</v>
      </c>
      <c r="G94" s="157" t="s">
        <v>916</v>
      </c>
      <c r="H94" s="125" t="s">
        <v>25</v>
      </c>
      <c r="I94" s="125" t="s">
        <v>42</v>
      </c>
      <c r="J94" s="139" t="s">
        <v>312</v>
      </c>
      <c r="K94" s="139" t="s">
        <v>300</v>
      </c>
      <c r="L94" s="139" t="s">
        <v>722</v>
      </c>
      <c r="M94" s="139" t="s">
        <v>723</v>
      </c>
      <c r="N94" s="139" t="s">
        <v>724</v>
      </c>
      <c r="O94" s="139"/>
      <c r="P94" s="139"/>
      <c r="Q94" s="139"/>
      <c r="R94" s="147"/>
    </row>
    <row r="95" spans="1:18" ht="23.1" customHeight="1">
      <c r="A95" s="38">
        <v>12</v>
      </c>
      <c r="B95" s="39" t="s">
        <v>917</v>
      </c>
      <c r="C95" s="39" t="s">
        <v>918</v>
      </c>
      <c r="D95" s="125" t="s">
        <v>919</v>
      </c>
      <c r="E95" s="37">
        <v>8889892463</v>
      </c>
      <c r="F95" s="125" t="s">
        <v>417</v>
      </c>
      <c r="G95" s="125" t="s">
        <v>920</v>
      </c>
      <c r="H95" s="125" t="s">
        <v>38</v>
      </c>
      <c r="I95" s="125" t="s">
        <v>42</v>
      </c>
      <c r="J95" s="139" t="s">
        <v>312</v>
      </c>
      <c r="K95" s="139" t="s">
        <v>300</v>
      </c>
      <c r="L95" s="139"/>
      <c r="M95" s="139"/>
      <c r="N95" s="139"/>
      <c r="O95" s="139" t="s">
        <v>725</v>
      </c>
      <c r="P95" s="139" t="s">
        <v>19</v>
      </c>
      <c r="Q95" s="139" t="s">
        <v>742</v>
      </c>
      <c r="R95" s="147"/>
    </row>
    <row r="96" spans="1:18" ht="23.1" customHeight="1">
      <c r="A96" s="38">
        <v>13</v>
      </c>
      <c r="B96" s="39" t="s">
        <v>921</v>
      </c>
      <c r="C96" s="39" t="s">
        <v>922</v>
      </c>
      <c r="D96" s="125" t="s">
        <v>923</v>
      </c>
      <c r="E96" s="37">
        <v>8120454126</v>
      </c>
      <c r="F96" s="125" t="s">
        <v>417</v>
      </c>
      <c r="G96" s="125" t="s">
        <v>924</v>
      </c>
      <c r="H96" s="125" t="s">
        <v>38</v>
      </c>
      <c r="I96" s="125" t="s">
        <v>26</v>
      </c>
      <c r="J96" s="139" t="s">
        <v>312</v>
      </c>
      <c r="K96" s="139" t="s">
        <v>300</v>
      </c>
      <c r="L96" s="139" t="s">
        <v>722</v>
      </c>
      <c r="M96" s="139" t="s">
        <v>723</v>
      </c>
      <c r="N96" s="139" t="s">
        <v>724</v>
      </c>
      <c r="O96" s="139"/>
      <c r="P96" s="139"/>
      <c r="Q96" s="139"/>
      <c r="R96" s="147"/>
    </row>
    <row r="97" spans="1:18" ht="23.1" customHeight="1">
      <c r="A97" s="38">
        <v>14</v>
      </c>
      <c r="B97" s="39" t="s">
        <v>925</v>
      </c>
      <c r="C97" s="39" t="s">
        <v>926</v>
      </c>
      <c r="D97" s="125" t="s">
        <v>927</v>
      </c>
      <c r="E97" s="37">
        <v>7509837100</v>
      </c>
      <c r="F97" s="125" t="s">
        <v>417</v>
      </c>
      <c r="G97" s="125" t="s">
        <v>928</v>
      </c>
      <c r="H97" s="125" t="s">
        <v>38</v>
      </c>
      <c r="I97" s="125" t="s">
        <v>42</v>
      </c>
      <c r="J97" s="139" t="s">
        <v>312</v>
      </c>
      <c r="K97" s="139" t="s">
        <v>300</v>
      </c>
      <c r="L97" s="139" t="s">
        <v>722</v>
      </c>
      <c r="M97" s="139" t="s">
        <v>723</v>
      </c>
      <c r="N97" s="139" t="s">
        <v>724</v>
      </c>
      <c r="O97" s="139"/>
      <c r="P97" s="139"/>
      <c r="Q97" s="139"/>
      <c r="R97" s="147"/>
    </row>
    <row r="98" spans="1:18" ht="23.1" customHeight="1">
      <c r="A98" s="38">
        <v>15</v>
      </c>
      <c r="B98" s="39" t="s">
        <v>929</v>
      </c>
      <c r="C98" s="39" t="s">
        <v>930</v>
      </c>
      <c r="D98" s="125" t="s">
        <v>931</v>
      </c>
      <c r="E98" s="37">
        <v>7999515389</v>
      </c>
      <c r="F98" s="125" t="s">
        <v>485</v>
      </c>
      <c r="G98" s="157" t="s">
        <v>932</v>
      </c>
      <c r="H98" s="125" t="s">
        <v>38</v>
      </c>
      <c r="I98" s="125" t="s">
        <v>26</v>
      </c>
      <c r="J98" s="139" t="s">
        <v>312</v>
      </c>
      <c r="K98" s="139" t="s">
        <v>300</v>
      </c>
      <c r="L98" s="139" t="s">
        <v>722</v>
      </c>
      <c r="M98" s="139" t="s">
        <v>723</v>
      </c>
      <c r="N98" s="139" t="s">
        <v>724</v>
      </c>
      <c r="O98" s="139"/>
      <c r="P98" s="139"/>
      <c r="Q98" s="139"/>
      <c r="R98" s="147"/>
    </row>
    <row r="99" spans="1:18" ht="23.1" customHeight="1">
      <c r="A99" s="38">
        <v>16</v>
      </c>
      <c r="B99" s="39" t="s">
        <v>933</v>
      </c>
      <c r="C99" s="39" t="s">
        <v>934</v>
      </c>
      <c r="D99" s="125" t="s">
        <v>935</v>
      </c>
      <c r="E99" s="37">
        <v>9340848917</v>
      </c>
      <c r="F99" s="125" t="s">
        <v>316</v>
      </c>
      <c r="G99" s="157" t="s">
        <v>936</v>
      </c>
      <c r="H99" s="125" t="s">
        <v>38</v>
      </c>
      <c r="I99" s="125" t="s">
        <v>42</v>
      </c>
      <c r="J99" s="139" t="s">
        <v>312</v>
      </c>
      <c r="K99" s="139" t="s">
        <v>300</v>
      </c>
      <c r="L99" s="139" t="s">
        <v>722</v>
      </c>
      <c r="M99" s="139" t="s">
        <v>723</v>
      </c>
      <c r="N99" s="139" t="s">
        <v>724</v>
      </c>
      <c r="O99" s="139"/>
      <c r="P99" s="139"/>
      <c r="Q99" s="139"/>
      <c r="R99" s="147"/>
    </row>
    <row r="100" spans="1:18" ht="23.1" customHeight="1">
      <c r="A100" s="38">
        <v>17</v>
      </c>
      <c r="B100" s="39" t="s">
        <v>937</v>
      </c>
      <c r="C100" s="39" t="s">
        <v>938</v>
      </c>
      <c r="D100" s="125" t="s">
        <v>406</v>
      </c>
      <c r="E100" s="37">
        <v>97542574383</v>
      </c>
      <c r="F100" s="125" t="s">
        <v>788</v>
      </c>
      <c r="G100" s="125" t="s">
        <v>939</v>
      </c>
      <c r="H100" s="125" t="s">
        <v>38</v>
      </c>
      <c r="I100" s="125" t="s">
        <v>42</v>
      </c>
      <c r="J100" s="139" t="s">
        <v>312</v>
      </c>
      <c r="K100" s="139" t="s">
        <v>300</v>
      </c>
      <c r="L100" s="139" t="s">
        <v>722</v>
      </c>
      <c r="M100" s="139" t="s">
        <v>723</v>
      </c>
      <c r="N100" s="139" t="s">
        <v>724</v>
      </c>
      <c r="O100" s="139"/>
      <c r="P100" s="139"/>
      <c r="Q100" s="139"/>
      <c r="R100" s="147"/>
    </row>
    <row r="101" spans="1:18" ht="23.1" customHeight="1">
      <c r="A101" s="38">
        <v>18</v>
      </c>
      <c r="B101" s="39" t="s">
        <v>940</v>
      </c>
      <c r="C101" s="39" t="s">
        <v>941</v>
      </c>
      <c r="D101" s="125" t="s">
        <v>783</v>
      </c>
      <c r="E101" s="37">
        <v>9793165261</v>
      </c>
      <c r="F101" s="125" t="s">
        <v>485</v>
      </c>
      <c r="G101" s="125" t="s">
        <v>942</v>
      </c>
      <c r="H101" s="125" t="s">
        <v>38</v>
      </c>
      <c r="I101" s="125" t="s">
        <v>26</v>
      </c>
      <c r="J101" s="139" t="s">
        <v>312</v>
      </c>
      <c r="K101" s="139" t="s">
        <v>300</v>
      </c>
      <c r="L101" s="139" t="s">
        <v>722</v>
      </c>
      <c r="M101" s="139" t="s">
        <v>723</v>
      </c>
      <c r="N101" s="139" t="s">
        <v>724</v>
      </c>
      <c r="O101" s="139"/>
      <c r="P101" s="139"/>
      <c r="Q101" s="139"/>
      <c r="R101" s="147"/>
    </row>
    <row r="102" spans="1:18" ht="23.1" customHeight="1">
      <c r="A102" s="427" t="s">
        <v>71</v>
      </c>
      <c r="B102" s="428"/>
      <c r="C102" s="428"/>
      <c r="D102" s="428"/>
      <c r="E102" s="428"/>
      <c r="F102" s="405"/>
      <c r="G102" s="428"/>
      <c r="H102" s="428"/>
      <c r="I102" s="429"/>
      <c r="J102" s="159">
        <v>18</v>
      </c>
      <c r="K102" s="143">
        <v>18</v>
      </c>
      <c r="L102" s="143">
        <v>15</v>
      </c>
      <c r="M102" s="143">
        <v>15</v>
      </c>
      <c r="N102" s="143">
        <v>15</v>
      </c>
      <c r="O102" s="143">
        <v>3</v>
      </c>
      <c r="P102" s="143">
        <v>3</v>
      </c>
      <c r="Q102" s="143">
        <v>3</v>
      </c>
      <c r="R102" s="150">
        <v>0</v>
      </c>
    </row>
    <row r="103" spans="1:18" ht="18" customHeight="1">
      <c r="A103" s="407" t="s">
        <v>0</v>
      </c>
      <c r="B103" s="407"/>
      <c r="C103" s="407"/>
      <c r="D103" s="407"/>
      <c r="E103" s="407"/>
      <c r="F103" s="372"/>
      <c r="G103" s="407"/>
      <c r="H103" s="407"/>
      <c r="I103" s="407"/>
      <c r="J103" s="407"/>
      <c r="K103" s="407"/>
      <c r="L103" s="407"/>
      <c r="M103" s="407"/>
      <c r="N103" s="407"/>
      <c r="O103" s="407"/>
      <c r="P103" s="407"/>
      <c r="Q103" s="407"/>
      <c r="R103" s="407"/>
    </row>
    <row r="104" spans="1:18" ht="18" customHeight="1">
      <c r="A104" s="384" t="s">
        <v>1</v>
      </c>
      <c r="B104" s="384"/>
      <c r="C104" s="384"/>
      <c r="D104" s="384"/>
      <c r="E104" s="384"/>
      <c r="F104" s="385"/>
      <c r="G104" s="384"/>
      <c r="H104" s="384"/>
      <c r="I104" s="384"/>
      <c r="J104" s="384"/>
      <c r="K104" s="384"/>
      <c r="L104" s="384"/>
      <c r="M104" s="384"/>
      <c r="N104" s="384"/>
      <c r="O104" s="384"/>
      <c r="P104" s="384"/>
      <c r="Q104" s="384"/>
      <c r="R104" s="384"/>
    </row>
    <row r="105" spans="1:18" ht="18" customHeight="1">
      <c r="A105" s="384" t="s">
        <v>294</v>
      </c>
      <c r="B105" s="384"/>
      <c r="C105" s="384"/>
      <c r="D105" s="384"/>
      <c r="E105" s="384"/>
      <c r="F105" s="385"/>
      <c r="G105" s="384"/>
      <c r="H105" s="384"/>
      <c r="I105" s="384"/>
      <c r="J105" s="384"/>
      <c r="K105" s="384"/>
      <c r="L105" s="384"/>
      <c r="M105" s="384"/>
      <c r="N105" s="384"/>
      <c r="O105" s="384"/>
      <c r="P105" s="384"/>
      <c r="Q105" s="384"/>
      <c r="R105" s="384"/>
    </row>
    <row r="106" spans="1:18" ht="18" customHeight="1">
      <c r="A106" s="384" t="s">
        <v>3</v>
      </c>
      <c r="B106" s="384"/>
      <c r="C106" s="384"/>
      <c r="D106" s="384"/>
      <c r="E106" s="384"/>
      <c r="F106" s="385"/>
      <c r="G106" s="384"/>
      <c r="H106" s="384"/>
      <c r="I106" s="384"/>
      <c r="J106" s="384"/>
      <c r="K106" s="384"/>
      <c r="L106" s="384"/>
      <c r="M106" s="384"/>
      <c r="N106" s="384"/>
      <c r="O106" s="384"/>
      <c r="P106" s="384"/>
      <c r="Q106" s="384"/>
      <c r="R106" s="384"/>
    </row>
    <row r="107" spans="1:18" ht="18" customHeight="1">
      <c r="A107" s="384" t="s">
        <v>873</v>
      </c>
      <c r="B107" s="384"/>
      <c r="C107" s="384"/>
      <c r="D107" s="384"/>
      <c r="E107" s="384"/>
      <c r="F107" s="385"/>
      <c r="G107" s="384"/>
      <c r="H107" s="384"/>
      <c r="I107" s="384"/>
      <c r="J107" s="384"/>
      <c r="K107" s="384"/>
      <c r="L107" s="384"/>
      <c r="M107" s="384"/>
      <c r="N107" s="384"/>
      <c r="O107" s="384"/>
      <c r="P107" s="384"/>
      <c r="Q107" s="384"/>
      <c r="R107" s="384"/>
    </row>
    <row r="108" spans="1:18" ht="18" customHeight="1">
      <c r="A108" s="389" t="s">
        <v>5</v>
      </c>
      <c r="B108" s="401" t="s">
        <v>6</v>
      </c>
      <c r="C108" s="401" t="s">
        <v>7</v>
      </c>
      <c r="D108" s="373" t="s">
        <v>8</v>
      </c>
      <c r="E108" s="382" t="s">
        <v>9</v>
      </c>
      <c r="F108" s="373" t="s">
        <v>10</v>
      </c>
      <c r="G108" s="373" t="s">
        <v>11</v>
      </c>
      <c r="H108" s="373" t="s">
        <v>12</v>
      </c>
      <c r="I108" s="373" t="s">
        <v>13</v>
      </c>
      <c r="J108" s="373" t="s">
        <v>14</v>
      </c>
      <c r="K108" s="373"/>
      <c r="L108" s="373"/>
      <c r="M108" s="373"/>
      <c r="N108" s="373"/>
      <c r="O108" s="423"/>
      <c r="P108" s="423"/>
      <c r="Q108" s="423"/>
      <c r="R108" s="387"/>
    </row>
    <row r="109" spans="1:18" ht="29.25" customHeight="1">
      <c r="A109" s="390"/>
      <c r="B109" s="418"/>
      <c r="C109" s="418"/>
      <c r="D109" s="374"/>
      <c r="E109" s="386"/>
      <c r="F109" s="374"/>
      <c r="G109" s="374"/>
      <c r="H109" s="374"/>
      <c r="I109" s="374"/>
      <c r="J109" s="123" t="s">
        <v>312</v>
      </c>
      <c r="K109" s="123" t="s">
        <v>300</v>
      </c>
      <c r="L109" s="123" t="s">
        <v>722</v>
      </c>
      <c r="M109" s="123" t="s">
        <v>723</v>
      </c>
      <c r="N109" s="123" t="s">
        <v>724</v>
      </c>
      <c r="O109" s="137" t="s">
        <v>725</v>
      </c>
      <c r="P109" s="137" t="s">
        <v>19</v>
      </c>
      <c r="Q109" s="137" t="s">
        <v>829</v>
      </c>
      <c r="R109" s="145" t="s">
        <v>727</v>
      </c>
    </row>
    <row r="110" spans="1:18" ht="21.95" customHeight="1">
      <c r="A110" s="427" t="s">
        <v>71</v>
      </c>
      <c r="B110" s="428"/>
      <c r="C110" s="428"/>
      <c r="D110" s="428"/>
      <c r="E110" s="428"/>
      <c r="F110" s="405"/>
      <c r="G110" s="428"/>
      <c r="H110" s="428"/>
      <c r="I110" s="429"/>
      <c r="J110" s="159">
        <v>18</v>
      </c>
      <c r="K110" s="143">
        <v>18</v>
      </c>
      <c r="L110" s="143">
        <v>15</v>
      </c>
      <c r="M110" s="143">
        <v>15</v>
      </c>
      <c r="N110" s="143">
        <v>15</v>
      </c>
      <c r="O110" s="143">
        <v>3</v>
      </c>
      <c r="P110" s="143">
        <v>3</v>
      </c>
      <c r="Q110" s="143">
        <v>3</v>
      </c>
      <c r="R110" s="150">
        <v>0</v>
      </c>
    </row>
    <row r="111" spans="1:18" ht="21.95" customHeight="1">
      <c r="A111" s="38">
        <v>19</v>
      </c>
      <c r="B111" s="39" t="s">
        <v>943</v>
      </c>
      <c r="C111" s="39" t="s">
        <v>944</v>
      </c>
      <c r="D111" s="125" t="s">
        <v>945</v>
      </c>
      <c r="E111" s="37">
        <v>7999192761</v>
      </c>
      <c r="F111" s="125" t="s">
        <v>788</v>
      </c>
      <c r="G111" s="125" t="s">
        <v>946</v>
      </c>
      <c r="H111" s="125" t="s">
        <v>38</v>
      </c>
      <c r="I111" s="125" t="s">
        <v>26</v>
      </c>
      <c r="J111" s="139" t="s">
        <v>312</v>
      </c>
      <c r="K111" s="139" t="s">
        <v>300</v>
      </c>
      <c r="L111" s="139" t="s">
        <v>722</v>
      </c>
      <c r="M111" s="139" t="s">
        <v>723</v>
      </c>
      <c r="N111" s="139" t="s">
        <v>724</v>
      </c>
      <c r="O111" s="139"/>
      <c r="P111" s="139"/>
      <c r="Q111" s="139"/>
      <c r="R111" s="147"/>
    </row>
    <row r="112" spans="1:18" ht="21.95" customHeight="1">
      <c r="A112" s="38">
        <v>20</v>
      </c>
      <c r="B112" s="39" t="s">
        <v>947</v>
      </c>
      <c r="C112" s="39" t="s">
        <v>948</v>
      </c>
      <c r="D112" s="125" t="s">
        <v>949</v>
      </c>
      <c r="E112" s="37">
        <v>9630026479</v>
      </c>
      <c r="F112" s="125" t="s">
        <v>417</v>
      </c>
      <c r="G112" s="125" t="s">
        <v>950</v>
      </c>
      <c r="H112" s="125" t="s">
        <v>38</v>
      </c>
      <c r="I112" s="125" t="s">
        <v>42</v>
      </c>
      <c r="J112" s="139" t="s">
        <v>312</v>
      </c>
      <c r="K112" s="139" t="s">
        <v>300</v>
      </c>
      <c r="L112" s="139" t="s">
        <v>722</v>
      </c>
      <c r="M112" s="139" t="s">
        <v>723</v>
      </c>
      <c r="N112" s="139" t="s">
        <v>724</v>
      </c>
      <c r="O112" s="139"/>
      <c r="P112" s="139"/>
      <c r="Q112" s="139"/>
      <c r="R112" s="147"/>
    </row>
    <row r="113" spans="1:18" ht="21.95" customHeight="1">
      <c r="A113" s="38">
        <v>21</v>
      </c>
      <c r="B113" s="39" t="s">
        <v>951</v>
      </c>
      <c r="C113" s="39" t="s">
        <v>952</v>
      </c>
      <c r="D113" s="125" t="s">
        <v>953</v>
      </c>
      <c r="E113" s="37">
        <v>9303454493</v>
      </c>
      <c r="F113" s="125" t="s">
        <v>417</v>
      </c>
      <c r="G113" s="125" t="s">
        <v>954</v>
      </c>
      <c r="H113" s="125" t="s">
        <v>38</v>
      </c>
      <c r="I113" s="125" t="s">
        <v>26</v>
      </c>
      <c r="J113" s="139" t="s">
        <v>312</v>
      </c>
      <c r="K113" s="139" t="s">
        <v>300</v>
      </c>
      <c r="L113" s="139"/>
      <c r="M113" s="139"/>
      <c r="N113" s="139"/>
      <c r="O113" s="139" t="s">
        <v>725</v>
      </c>
      <c r="P113" s="139" t="s">
        <v>19</v>
      </c>
      <c r="Q113" s="139" t="s">
        <v>742</v>
      </c>
      <c r="R113" s="147"/>
    </row>
    <row r="114" spans="1:18" ht="21.95" customHeight="1">
      <c r="A114" s="38">
        <v>22</v>
      </c>
      <c r="B114" s="40" t="s">
        <v>955</v>
      </c>
      <c r="C114" s="39" t="s">
        <v>956</v>
      </c>
      <c r="D114" s="125" t="s">
        <v>957</v>
      </c>
      <c r="E114" s="37">
        <v>8889868292</v>
      </c>
      <c r="F114" s="125" t="s">
        <v>958</v>
      </c>
      <c r="G114" s="125" t="s">
        <v>959</v>
      </c>
      <c r="H114" s="125" t="s">
        <v>180</v>
      </c>
      <c r="I114" s="125" t="s">
        <v>26</v>
      </c>
      <c r="J114" s="139" t="s">
        <v>312</v>
      </c>
      <c r="K114" s="139" t="s">
        <v>300</v>
      </c>
      <c r="L114" s="139" t="s">
        <v>722</v>
      </c>
      <c r="M114" s="139" t="s">
        <v>723</v>
      </c>
      <c r="N114" s="139" t="s">
        <v>724</v>
      </c>
      <c r="O114" s="139"/>
      <c r="P114" s="139"/>
      <c r="Q114" s="139"/>
      <c r="R114" s="147"/>
    </row>
    <row r="115" spans="1:18" ht="21.95" customHeight="1">
      <c r="A115" s="38">
        <v>23</v>
      </c>
      <c r="B115" s="41" t="s">
        <v>960</v>
      </c>
      <c r="C115" s="41" t="s">
        <v>961</v>
      </c>
      <c r="D115" s="125" t="s">
        <v>962</v>
      </c>
      <c r="E115" s="37">
        <v>9669552229</v>
      </c>
      <c r="F115" s="125" t="s">
        <v>465</v>
      </c>
      <c r="G115" s="125" t="s">
        <v>963</v>
      </c>
      <c r="H115" s="125" t="s">
        <v>38</v>
      </c>
      <c r="I115" s="125" t="s">
        <v>42</v>
      </c>
      <c r="J115" s="139" t="s">
        <v>312</v>
      </c>
      <c r="K115" s="139" t="s">
        <v>300</v>
      </c>
      <c r="L115" s="139" t="s">
        <v>722</v>
      </c>
      <c r="M115" s="139" t="s">
        <v>723</v>
      </c>
      <c r="N115" s="139" t="s">
        <v>724</v>
      </c>
      <c r="O115" s="139"/>
      <c r="P115" s="139"/>
      <c r="Q115" s="139"/>
      <c r="R115" s="147"/>
    </row>
    <row r="116" spans="1:18" ht="21.95" customHeight="1">
      <c r="A116" s="38">
        <v>24</v>
      </c>
      <c r="B116" s="39" t="s">
        <v>964</v>
      </c>
      <c r="C116" s="39" t="s">
        <v>965</v>
      </c>
      <c r="D116" s="125" t="s">
        <v>966</v>
      </c>
      <c r="E116" s="37">
        <v>9424218704</v>
      </c>
      <c r="F116" s="125" t="s">
        <v>417</v>
      </c>
      <c r="G116" s="125" t="s">
        <v>967</v>
      </c>
      <c r="H116" s="125" t="s">
        <v>38</v>
      </c>
      <c r="I116" s="125" t="s">
        <v>26</v>
      </c>
      <c r="J116" s="139" t="s">
        <v>312</v>
      </c>
      <c r="K116" s="139" t="s">
        <v>300</v>
      </c>
      <c r="L116" s="139" t="s">
        <v>722</v>
      </c>
      <c r="M116" s="139" t="s">
        <v>723</v>
      </c>
      <c r="N116" s="139" t="s">
        <v>724</v>
      </c>
      <c r="O116" s="139"/>
      <c r="P116" s="139"/>
      <c r="Q116" s="139"/>
      <c r="R116" s="147"/>
    </row>
    <row r="117" spans="1:18" ht="21.95" customHeight="1">
      <c r="A117" s="38">
        <v>25</v>
      </c>
      <c r="B117" s="40" t="s">
        <v>773</v>
      </c>
      <c r="C117" s="39" t="s">
        <v>968</v>
      </c>
      <c r="D117" s="125" t="s">
        <v>969</v>
      </c>
      <c r="E117" s="37">
        <v>9131827071</v>
      </c>
      <c r="F117" s="125" t="s">
        <v>485</v>
      </c>
      <c r="G117" s="125" t="s">
        <v>970</v>
      </c>
      <c r="H117" s="125" t="s">
        <v>180</v>
      </c>
      <c r="I117" s="125" t="s">
        <v>26</v>
      </c>
      <c r="J117" s="139" t="s">
        <v>312</v>
      </c>
      <c r="K117" s="139" t="s">
        <v>300</v>
      </c>
      <c r="L117" s="139" t="s">
        <v>722</v>
      </c>
      <c r="M117" s="139" t="s">
        <v>723</v>
      </c>
      <c r="N117" s="139" t="s">
        <v>724</v>
      </c>
      <c r="O117" s="139"/>
      <c r="P117" s="139"/>
      <c r="Q117" s="139"/>
      <c r="R117" s="147"/>
    </row>
    <row r="118" spans="1:18" ht="21.95" customHeight="1">
      <c r="A118" s="38">
        <v>26</v>
      </c>
      <c r="B118" s="39" t="s">
        <v>971</v>
      </c>
      <c r="C118" s="39" t="s">
        <v>972</v>
      </c>
      <c r="D118" s="125" t="s">
        <v>973</v>
      </c>
      <c r="E118" s="37">
        <v>8889732866</v>
      </c>
      <c r="F118" s="125" t="s">
        <v>788</v>
      </c>
      <c r="G118" s="125" t="s">
        <v>974</v>
      </c>
      <c r="H118" s="125" t="s">
        <v>38</v>
      </c>
      <c r="I118" s="125" t="s">
        <v>26</v>
      </c>
      <c r="J118" s="139" t="s">
        <v>312</v>
      </c>
      <c r="K118" s="139" t="s">
        <v>300</v>
      </c>
      <c r="L118" s="139" t="s">
        <v>722</v>
      </c>
      <c r="M118" s="139" t="s">
        <v>723</v>
      </c>
      <c r="N118" s="139" t="s">
        <v>724</v>
      </c>
      <c r="O118" s="139"/>
      <c r="P118" s="139"/>
      <c r="Q118" s="139"/>
      <c r="R118" s="147"/>
    </row>
    <row r="119" spans="1:18" ht="21.95" customHeight="1">
      <c r="A119" s="38">
        <v>27</v>
      </c>
      <c r="B119" s="39" t="s">
        <v>975</v>
      </c>
      <c r="C119" s="39" t="s">
        <v>976</v>
      </c>
      <c r="D119" s="125" t="s">
        <v>977</v>
      </c>
      <c r="E119" s="37">
        <v>7909826069</v>
      </c>
      <c r="F119" s="125" t="s">
        <v>324</v>
      </c>
      <c r="G119" s="157" t="s">
        <v>978</v>
      </c>
      <c r="H119" s="125" t="s">
        <v>38</v>
      </c>
      <c r="I119" s="125" t="s">
        <v>42</v>
      </c>
      <c r="J119" s="139" t="s">
        <v>312</v>
      </c>
      <c r="K119" s="139" t="s">
        <v>300</v>
      </c>
      <c r="L119" s="139" t="s">
        <v>722</v>
      </c>
      <c r="M119" s="139" t="s">
        <v>723</v>
      </c>
      <c r="N119" s="139" t="s">
        <v>724</v>
      </c>
      <c r="O119" s="139"/>
      <c r="P119" s="139"/>
      <c r="Q119" s="139"/>
      <c r="R119" s="147"/>
    </row>
    <row r="120" spans="1:18" ht="21.95" customHeight="1">
      <c r="A120" s="38">
        <v>28</v>
      </c>
      <c r="B120" s="39" t="s">
        <v>979</v>
      </c>
      <c r="C120" s="39" t="s">
        <v>947</v>
      </c>
      <c r="D120" s="125" t="s">
        <v>980</v>
      </c>
      <c r="E120" s="37">
        <v>9644182137</v>
      </c>
      <c r="F120" s="125" t="s">
        <v>485</v>
      </c>
      <c r="G120" s="125" t="s">
        <v>981</v>
      </c>
      <c r="H120" s="125" t="s">
        <v>38</v>
      </c>
      <c r="I120" s="125" t="s">
        <v>26</v>
      </c>
      <c r="J120" s="139" t="s">
        <v>312</v>
      </c>
      <c r="K120" s="139" t="s">
        <v>300</v>
      </c>
      <c r="L120" s="139" t="s">
        <v>722</v>
      </c>
      <c r="M120" s="139" t="s">
        <v>723</v>
      </c>
      <c r="N120" s="139" t="s">
        <v>724</v>
      </c>
      <c r="O120" s="139"/>
      <c r="P120" s="139"/>
      <c r="Q120" s="139"/>
      <c r="R120" s="147"/>
    </row>
    <row r="121" spans="1:18" ht="21.95" customHeight="1">
      <c r="A121" s="38">
        <v>29</v>
      </c>
      <c r="B121" s="39" t="s">
        <v>982</v>
      </c>
      <c r="C121" s="39" t="s">
        <v>983</v>
      </c>
      <c r="D121" s="125" t="s">
        <v>984</v>
      </c>
      <c r="E121" s="37">
        <v>9131545474</v>
      </c>
      <c r="F121" s="125" t="s">
        <v>788</v>
      </c>
      <c r="G121" s="125" t="s">
        <v>985</v>
      </c>
      <c r="H121" s="125" t="s">
        <v>30</v>
      </c>
      <c r="I121" s="125" t="s">
        <v>42</v>
      </c>
      <c r="J121" s="139" t="s">
        <v>312</v>
      </c>
      <c r="K121" s="139" t="s">
        <v>300</v>
      </c>
      <c r="L121" s="139" t="s">
        <v>722</v>
      </c>
      <c r="M121" s="139" t="s">
        <v>723</v>
      </c>
      <c r="N121" s="139" t="s">
        <v>724</v>
      </c>
      <c r="O121" s="139"/>
      <c r="P121" s="139"/>
      <c r="Q121" s="139"/>
      <c r="R121" s="147"/>
    </row>
    <row r="122" spans="1:18" ht="21.95" customHeight="1">
      <c r="A122" s="38">
        <v>30</v>
      </c>
      <c r="B122" s="39" t="s">
        <v>986</v>
      </c>
      <c r="C122" s="39" t="s">
        <v>987</v>
      </c>
      <c r="D122" s="125" t="s">
        <v>988</v>
      </c>
      <c r="E122" s="37">
        <v>9926847795</v>
      </c>
      <c r="F122" s="125" t="s">
        <v>485</v>
      </c>
      <c r="G122" s="125" t="s">
        <v>989</v>
      </c>
      <c r="H122" s="125" t="s">
        <v>25</v>
      </c>
      <c r="I122" s="125" t="s">
        <v>26</v>
      </c>
      <c r="J122" s="139" t="s">
        <v>312</v>
      </c>
      <c r="K122" s="139" t="s">
        <v>300</v>
      </c>
      <c r="L122" s="139" t="s">
        <v>722</v>
      </c>
      <c r="M122" s="139" t="s">
        <v>723</v>
      </c>
      <c r="N122" s="139" t="s">
        <v>724</v>
      </c>
      <c r="O122" s="139"/>
      <c r="P122" s="139"/>
      <c r="Q122" s="139"/>
      <c r="R122" s="147"/>
    </row>
    <row r="123" spans="1:18" ht="21.95" customHeight="1">
      <c r="A123" s="38">
        <v>31</v>
      </c>
      <c r="B123" s="39" t="s">
        <v>801</v>
      </c>
      <c r="C123" s="39" t="s">
        <v>990</v>
      </c>
      <c r="D123" s="125" t="s">
        <v>991</v>
      </c>
      <c r="E123" s="37">
        <v>7748882794</v>
      </c>
      <c r="F123" s="125" t="s">
        <v>417</v>
      </c>
      <c r="G123" s="125" t="s">
        <v>992</v>
      </c>
      <c r="H123" s="125" t="s">
        <v>38</v>
      </c>
      <c r="I123" s="125" t="s">
        <v>26</v>
      </c>
      <c r="J123" s="139" t="s">
        <v>312</v>
      </c>
      <c r="K123" s="139" t="s">
        <v>300</v>
      </c>
      <c r="L123" s="139"/>
      <c r="M123" s="139"/>
      <c r="N123" s="139"/>
      <c r="O123" s="139" t="s">
        <v>725</v>
      </c>
      <c r="P123" s="139" t="s">
        <v>19</v>
      </c>
      <c r="Q123" s="139" t="s">
        <v>742</v>
      </c>
      <c r="R123" s="147"/>
    </row>
    <row r="124" spans="1:18" ht="21.95" customHeight="1">
      <c r="A124" s="38">
        <v>32</v>
      </c>
      <c r="B124" s="39" t="s">
        <v>993</v>
      </c>
      <c r="C124" s="39" t="s">
        <v>994</v>
      </c>
      <c r="D124" s="125" t="s">
        <v>995</v>
      </c>
      <c r="E124" s="37">
        <v>8962561118</v>
      </c>
      <c r="F124" s="125" t="s">
        <v>417</v>
      </c>
      <c r="G124" s="125" t="s">
        <v>996</v>
      </c>
      <c r="H124" s="125" t="s">
        <v>38</v>
      </c>
      <c r="I124" s="125" t="s">
        <v>26</v>
      </c>
      <c r="J124" s="139" t="s">
        <v>312</v>
      </c>
      <c r="K124" s="139" t="s">
        <v>300</v>
      </c>
      <c r="L124" s="139"/>
      <c r="M124" s="139"/>
      <c r="N124" s="139"/>
      <c r="O124" s="139" t="s">
        <v>725</v>
      </c>
      <c r="P124" s="139" t="s">
        <v>19</v>
      </c>
      <c r="Q124" s="139" t="s">
        <v>742</v>
      </c>
      <c r="R124" s="147"/>
    </row>
    <row r="125" spans="1:18" ht="21.95" customHeight="1">
      <c r="A125" s="38">
        <v>33</v>
      </c>
      <c r="B125" s="39" t="s">
        <v>997</v>
      </c>
      <c r="C125" s="39" t="s">
        <v>998</v>
      </c>
      <c r="D125" s="125" t="s">
        <v>999</v>
      </c>
      <c r="E125" s="37">
        <v>7389787848</v>
      </c>
      <c r="F125" s="125" t="s">
        <v>485</v>
      </c>
      <c r="G125" s="125" t="s">
        <v>1000</v>
      </c>
      <c r="H125" s="125" t="s">
        <v>38</v>
      </c>
      <c r="I125" s="125" t="s">
        <v>26</v>
      </c>
      <c r="J125" s="139" t="s">
        <v>312</v>
      </c>
      <c r="K125" s="139" t="s">
        <v>300</v>
      </c>
      <c r="L125" s="139" t="s">
        <v>722</v>
      </c>
      <c r="M125" s="139" t="s">
        <v>723</v>
      </c>
      <c r="N125" s="139" t="s">
        <v>724</v>
      </c>
      <c r="O125" s="139"/>
      <c r="P125" s="139"/>
      <c r="Q125" s="139"/>
      <c r="R125" s="147"/>
    </row>
    <row r="126" spans="1:18" ht="21.95" customHeight="1">
      <c r="A126" s="38">
        <v>34</v>
      </c>
      <c r="B126" s="39" t="s">
        <v>1001</v>
      </c>
      <c r="C126" s="39" t="s">
        <v>1002</v>
      </c>
      <c r="D126" s="125" t="s">
        <v>1003</v>
      </c>
      <c r="E126" s="37">
        <v>9754210661</v>
      </c>
      <c r="F126" s="125" t="s">
        <v>417</v>
      </c>
      <c r="G126" s="125" t="s">
        <v>1004</v>
      </c>
      <c r="H126" s="125" t="s">
        <v>38</v>
      </c>
      <c r="I126" s="125" t="s">
        <v>42</v>
      </c>
      <c r="J126" s="139" t="s">
        <v>312</v>
      </c>
      <c r="K126" s="139" t="s">
        <v>300</v>
      </c>
      <c r="L126" s="139" t="s">
        <v>722</v>
      </c>
      <c r="M126" s="139" t="s">
        <v>723</v>
      </c>
      <c r="N126" s="139" t="s">
        <v>724</v>
      </c>
      <c r="O126" s="139"/>
      <c r="P126" s="139"/>
      <c r="Q126" s="139"/>
      <c r="R126" s="147"/>
    </row>
    <row r="127" spans="1:18" ht="21.95" customHeight="1">
      <c r="A127" s="38">
        <v>35</v>
      </c>
      <c r="B127" s="39" t="s">
        <v>109</v>
      </c>
      <c r="C127" s="39" t="s">
        <v>1005</v>
      </c>
      <c r="D127" s="125" t="s">
        <v>1006</v>
      </c>
      <c r="E127" s="37">
        <v>6264410660</v>
      </c>
      <c r="F127" s="125" t="s">
        <v>429</v>
      </c>
      <c r="G127" s="125"/>
      <c r="H127" s="125" t="s">
        <v>38</v>
      </c>
      <c r="I127" s="125" t="s">
        <v>26</v>
      </c>
      <c r="J127" s="139" t="s">
        <v>312</v>
      </c>
      <c r="K127" s="139" t="s">
        <v>300</v>
      </c>
      <c r="L127" s="139" t="s">
        <v>722</v>
      </c>
      <c r="M127" s="139" t="s">
        <v>723</v>
      </c>
      <c r="N127" s="139" t="s">
        <v>724</v>
      </c>
      <c r="O127" s="139"/>
      <c r="P127" s="139"/>
      <c r="Q127" s="139"/>
      <c r="R127" s="147"/>
    </row>
    <row r="128" spans="1:18" ht="21.95" customHeight="1">
      <c r="A128" s="38">
        <v>36</v>
      </c>
      <c r="B128" s="39" t="s">
        <v>1007</v>
      </c>
      <c r="C128" s="39" t="s">
        <v>1008</v>
      </c>
      <c r="D128" s="125" t="s">
        <v>1009</v>
      </c>
      <c r="E128" s="37">
        <v>7389022281</v>
      </c>
      <c r="F128" s="125" t="s">
        <v>417</v>
      </c>
      <c r="G128" s="125" t="s">
        <v>1010</v>
      </c>
      <c r="H128" s="125" t="s">
        <v>38</v>
      </c>
      <c r="I128" s="125" t="s">
        <v>26</v>
      </c>
      <c r="J128" s="139" t="s">
        <v>312</v>
      </c>
      <c r="K128" s="139" t="s">
        <v>300</v>
      </c>
      <c r="L128" s="139" t="s">
        <v>722</v>
      </c>
      <c r="M128" s="139"/>
      <c r="N128" s="139"/>
      <c r="O128" s="139"/>
      <c r="P128" s="139" t="s">
        <v>19</v>
      </c>
      <c r="Q128" s="139" t="s">
        <v>742</v>
      </c>
      <c r="R128" s="147"/>
    </row>
    <row r="129" spans="1:18" ht="21.95" customHeight="1">
      <c r="A129" s="427" t="s">
        <v>71</v>
      </c>
      <c r="B129" s="428"/>
      <c r="C129" s="428"/>
      <c r="D129" s="428"/>
      <c r="E129" s="428"/>
      <c r="F129" s="405"/>
      <c r="G129" s="428"/>
      <c r="H129" s="428"/>
      <c r="I129" s="429"/>
      <c r="J129" s="159">
        <v>36</v>
      </c>
      <c r="K129" s="143">
        <v>36</v>
      </c>
      <c r="L129" s="143">
        <v>30</v>
      </c>
      <c r="M129" s="143">
        <v>29</v>
      </c>
      <c r="N129" s="143">
        <v>29</v>
      </c>
      <c r="O129" s="143">
        <v>6</v>
      </c>
      <c r="P129" s="143">
        <v>7</v>
      </c>
      <c r="Q129" s="143">
        <v>7</v>
      </c>
      <c r="R129" s="150"/>
    </row>
    <row r="130" spans="1:18" ht="20.100000000000001" customHeight="1">
      <c r="A130" s="407" t="s">
        <v>0</v>
      </c>
      <c r="B130" s="407"/>
      <c r="C130" s="407"/>
      <c r="D130" s="407"/>
      <c r="E130" s="407"/>
      <c r="F130" s="372"/>
      <c r="G130" s="407"/>
      <c r="H130" s="407"/>
      <c r="I130" s="407"/>
      <c r="J130" s="407"/>
      <c r="K130" s="407"/>
      <c r="L130" s="407"/>
      <c r="M130" s="407"/>
      <c r="N130" s="407"/>
      <c r="O130" s="407"/>
      <c r="P130" s="407"/>
      <c r="Q130" s="407"/>
      <c r="R130" s="407"/>
    </row>
    <row r="131" spans="1:18" ht="20.100000000000001" customHeight="1">
      <c r="A131" s="384" t="s">
        <v>1</v>
      </c>
      <c r="B131" s="384"/>
      <c r="C131" s="384"/>
      <c r="D131" s="384"/>
      <c r="E131" s="384"/>
      <c r="F131" s="385"/>
      <c r="G131" s="384"/>
      <c r="H131" s="384"/>
      <c r="I131" s="384"/>
      <c r="J131" s="384"/>
      <c r="K131" s="384"/>
      <c r="L131" s="384"/>
      <c r="M131" s="384"/>
      <c r="N131" s="384"/>
      <c r="O131" s="384"/>
      <c r="P131" s="384"/>
      <c r="Q131" s="384"/>
      <c r="R131" s="384"/>
    </row>
    <row r="132" spans="1:18" ht="20.100000000000001" customHeight="1">
      <c r="A132" s="384" t="s">
        <v>294</v>
      </c>
      <c r="B132" s="384"/>
      <c r="C132" s="384"/>
      <c r="D132" s="384"/>
      <c r="E132" s="384"/>
      <c r="F132" s="385"/>
      <c r="G132" s="384"/>
      <c r="H132" s="384"/>
      <c r="I132" s="384"/>
      <c r="J132" s="384"/>
      <c r="K132" s="384"/>
      <c r="L132" s="384"/>
      <c r="M132" s="384"/>
      <c r="N132" s="384"/>
      <c r="O132" s="384"/>
      <c r="P132" s="384"/>
      <c r="Q132" s="384"/>
      <c r="R132" s="384"/>
    </row>
    <row r="133" spans="1:18" ht="20.100000000000001" customHeight="1">
      <c r="A133" s="384" t="s">
        <v>3</v>
      </c>
      <c r="B133" s="384"/>
      <c r="C133" s="384"/>
      <c r="D133" s="384"/>
      <c r="E133" s="384"/>
      <c r="F133" s="385"/>
      <c r="G133" s="384"/>
      <c r="H133" s="384"/>
      <c r="I133" s="384"/>
      <c r="J133" s="384"/>
      <c r="K133" s="384"/>
      <c r="L133" s="384"/>
      <c r="M133" s="384"/>
      <c r="N133" s="384"/>
      <c r="O133" s="384"/>
      <c r="P133" s="384"/>
      <c r="Q133" s="384"/>
      <c r="R133" s="384"/>
    </row>
    <row r="134" spans="1:18" ht="20.100000000000001" customHeight="1">
      <c r="A134" s="384" t="s">
        <v>873</v>
      </c>
      <c r="B134" s="384"/>
      <c r="C134" s="384"/>
      <c r="D134" s="384"/>
      <c r="E134" s="384"/>
      <c r="F134" s="385"/>
      <c r="G134" s="384"/>
      <c r="H134" s="384"/>
      <c r="I134" s="384"/>
      <c r="J134" s="384"/>
      <c r="K134" s="384"/>
      <c r="L134" s="384"/>
      <c r="M134" s="384"/>
      <c r="N134" s="384"/>
      <c r="O134" s="384"/>
      <c r="P134" s="384"/>
      <c r="Q134" s="384"/>
      <c r="R134" s="384"/>
    </row>
    <row r="135" spans="1:18" ht="18" customHeight="1">
      <c r="A135" s="389" t="s">
        <v>5</v>
      </c>
      <c r="B135" s="401" t="s">
        <v>6</v>
      </c>
      <c r="C135" s="401" t="s">
        <v>7</v>
      </c>
      <c r="D135" s="373" t="s">
        <v>8</v>
      </c>
      <c r="E135" s="382" t="s">
        <v>9</v>
      </c>
      <c r="F135" s="373" t="s">
        <v>10</v>
      </c>
      <c r="G135" s="373" t="s">
        <v>11</v>
      </c>
      <c r="H135" s="373" t="s">
        <v>12</v>
      </c>
      <c r="I135" s="373" t="s">
        <v>13</v>
      </c>
      <c r="J135" s="373" t="s">
        <v>14</v>
      </c>
      <c r="K135" s="373"/>
      <c r="L135" s="373"/>
      <c r="M135" s="373"/>
      <c r="N135" s="373"/>
      <c r="O135" s="423"/>
      <c r="P135" s="423"/>
      <c r="Q135" s="423"/>
      <c r="R135" s="387"/>
    </row>
    <row r="136" spans="1:18" ht="29.25" customHeight="1">
      <c r="A136" s="390"/>
      <c r="B136" s="418"/>
      <c r="C136" s="418"/>
      <c r="D136" s="374"/>
      <c r="E136" s="386"/>
      <c r="F136" s="374"/>
      <c r="G136" s="374"/>
      <c r="H136" s="374"/>
      <c r="I136" s="374"/>
      <c r="J136" s="123" t="s">
        <v>312</v>
      </c>
      <c r="K136" s="123" t="s">
        <v>300</v>
      </c>
      <c r="L136" s="123" t="s">
        <v>722</v>
      </c>
      <c r="M136" s="123" t="s">
        <v>723</v>
      </c>
      <c r="N136" s="123" t="s">
        <v>724</v>
      </c>
      <c r="O136" s="137" t="s">
        <v>725</v>
      </c>
      <c r="P136" s="137" t="s">
        <v>19</v>
      </c>
      <c r="Q136" s="137" t="s">
        <v>829</v>
      </c>
      <c r="R136" s="145" t="s">
        <v>727</v>
      </c>
    </row>
    <row r="137" spans="1:18" ht="17.100000000000001" customHeight="1">
      <c r="A137" s="430"/>
      <c r="B137" s="431"/>
      <c r="C137" s="431"/>
      <c r="D137" s="431"/>
      <c r="E137" s="431"/>
      <c r="F137" s="432"/>
      <c r="G137" s="431"/>
      <c r="H137" s="431"/>
      <c r="I137" s="433"/>
      <c r="J137" s="181">
        <v>36</v>
      </c>
      <c r="K137" s="182">
        <v>36</v>
      </c>
      <c r="L137" s="182">
        <v>30</v>
      </c>
      <c r="M137" s="182">
        <v>29</v>
      </c>
      <c r="N137" s="182">
        <v>29</v>
      </c>
      <c r="O137" s="182">
        <v>6</v>
      </c>
      <c r="P137" s="182">
        <v>7</v>
      </c>
      <c r="Q137" s="182">
        <v>7</v>
      </c>
      <c r="R137" s="188">
        <v>0</v>
      </c>
    </row>
    <row r="138" spans="1:18" ht="21.95" customHeight="1">
      <c r="A138" s="35">
        <v>37</v>
      </c>
      <c r="B138" s="162" t="s">
        <v>1011</v>
      </c>
      <c r="C138" s="36" t="s">
        <v>1012</v>
      </c>
      <c r="D138" s="124" t="s">
        <v>1013</v>
      </c>
      <c r="E138" s="163">
        <v>9993110744</v>
      </c>
      <c r="F138" s="124" t="s">
        <v>417</v>
      </c>
      <c r="G138" s="164" t="s">
        <v>1014</v>
      </c>
      <c r="H138" s="124" t="s">
        <v>38</v>
      </c>
      <c r="I138" s="124" t="s">
        <v>42</v>
      </c>
      <c r="J138" s="138" t="s">
        <v>312</v>
      </c>
      <c r="K138" s="138" t="s">
        <v>300</v>
      </c>
      <c r="L138" s="138" t="s">
        <v>722</v>
      </c>
      <c r="M138" s="138" t="s">
        <v>723</v>
      </c>
      <c r="N138" s="138" t="s">
        <v>724</v>
      </c>
      <c r="O138" s="138"/>
      <c r="P138" s="138"/>
      <c r="Q138" s="138"/>
      <c r="R138" s="146"/>
    </row>
    <row r="139" spans="1:18" ht="21.95" customHeight="1">
      <c r="A139" s="38">
        <v>38</v>
      </c>
      <c r="B139" s="39" t="s">
        <v>1015</v>
      </c>
      <c r="C139" s="39" t="s">
        <v>1016</v>
      </c>
      <c r="D139" s="125" t="s">
        <v>1017</v>
      </c>
      <c r="E139" s="165">
        <v>7389222102</v>
      </c>
      <c r="F139" s="125" t="s">
        <v>417</v>
      </c>
      <c r="G139" s="125" t="s">
        <v>1018</v>
      </c>
      <c r="H139" s="125" t="s">
        <v>30</v>
      </c>
      <c r="I139" s="125" t="s">
        <v>42</v>
      </c>
      <c r="J139" s="139" t="s">
        <v>312</v>
      </c>
      <c r="K139" s="139" t="s">
        <v>300</v>
      </c>
      <c r="L139" s="139"/>
      <c r="M139" s="139"/>
      <c r="N139" s="139"/>
      <c r="O139" s="139" t="s">
        <v>725</v>
      </c>
      <c r="P139" s="139" t="s">
        <v>19</v>
      </c>
      <c r="Q139" s="139" t="s">
        <v>742</v>
      </c>
      <c r="R139" s="147"/>
    </row>
    <row r="140" spans="1:18" ht="21.95" customHeight="1">
      <c r="A140" s="38">
        <v>39</v>
      </c>
      <c r="B140" s="39" t="s">
        <v>1019</v>
      </c>
      <c r="C140" s="39" t="s">
        <v>1020</v>
      </c>
      <c r="D140" s="125" t="s">
        <v>1021</v>
      </c>
      <c r="E140" s="165">
        <v>9131262758</v>
      </c>
      <c r="F140" s="125" t="s">
        <v>417</v>
      </c>
      <c r="G140" s="125" t="s">
        <v>1022</v>
      </c>
      <c r="H140" s="125" t="s">
        <v>30</v>
      </c>
      <c r="I140" s="125" t="s">
        <v>26</v>
      </c>
      <c r="J140" s="139" t="s">
        <v>312</v>
      </c>
      <c r="K140" s="139" t="s">
        <v>300</v>
      </c>
      <c r="L140" s="139" t="s">
        <v>722</v>
      </c>
      <c r="M140" s="139" t="s">
        <v>723</v>
      </c>
      <c r="N140" s="139" t="s">
        <v>724</v>
      </c>
      <c r="O140" s="139"/>
      <c r="P140" s="139"/>
      <c r="Q140" s="139"/>
      <c r="R140" s="147"/>
    </row>
    <row r="141" spans="1:18" ht="21.95" customHeight="1">
      <c r="A141" s="38">
        <v>40</v>
      </c>
      <c r="B141" s="39" t="s">
        <v>1023</v>
      </c>
      <c r="C141" s="39" t="s">
        <v>1024</v>
      </c>
      <c r="D141" s="125" t="s">
        <v>1025</v>
      </c>
      <c r="E141" s="165">
        <v>7440309838</v>
      </c>
      <c r="F141" s="125" t="s">
        <v>417</v>
      </c>
      <c r="G141" s="125" t="s">
        <v>1026</v>
      </c>
      <c r="H141" s="125" t="s">
        <v>38</v>
      </c>
      <c r="I141" s="125" t="s">
        <v>26</v>
      </c>
      <c r="J141" s="139" t="s">
        <v>312</v>
      </c>
      <c r="K141" s="139" t="s">
        <v>300</v>
      </c>
      <c r="L141" s="139" t="s">
        <v>722</v>
      </c>
      <c r="M141" s="139" t="s">
        <v>723</v>
      </c>
      <c r="N141" s="139" t="s">
        <v>724</v>
      </c>
      <c r="O141" s="139"/>
      <c r="P141" s="139"/>
      <c r="Q141" s="139"/>
      <c r="R141" s="147"/>
    </row>
    <row r="142" spans="1:18" ht="21.95" customHeight="1">
      <c r="A142" s="38">
        <v>41</v>
      </c>
      <c r="B142" s="39" t="s">
        <v>1027</v>
      </c>
      <c r="C142" s="39" t="s">
        <v>1028</v>
      </c>
      <c r="D142" s="125" t="s">
        <v>1029</v>
      </c>
      <c r="E142" s="165">
        <v>8349920550</v>
      </c>
      <c r="F142" s="125" t="s">
        <v>324</v>
      </c>
      <c r="G142" s="125"/>
      <c r="H142" s="125" t="s">
        <v>30</v>
      </c>
      <c r="I142" s="125" t="s">
        <v>42</v>
      </c>
      <c r="J142" s="139" t="s">
        <v>312</v>
      </c>
      <c r="K142" s="139" t="s">
        <v>300</v>
      </c>
      <c r="L142" s="139" t="s">
        <v>722</v>
      </c>
      <c r="M142" s="139" t="s">
        <v>723</v>
      </c>
      <c r="N142" s="139" t="s">
        <v>724</v>
      </c>
      <c r="O142" s="139"/>
      <c r="P142" s="139"/>
      <c r="Q142" s="139"/>
      <c r="R142" s="147"/>
    </row>
    <row r="143" spans="1:18" ht="21.95" customHeight="1">
      <c r="A143" s="38">
        <v>42</v>
      </c>
      <c r="B143" s="39" t="s">
        <v>231</v>
      </c>
      <c r="C143" s="39" t="s">
        <v>1030</v>
      </c>
      <c r="D143" s="125" t="s">
        <v>1031</v>
      </c>
      <c r="E143" s="165">
        <v>9754359018</v>
      </c>
      <c r="F143" s="125" t="s">
        <v>417</v>
      </c>
      <c r="G143" s="125"/>
      <c r="H143" s="125" t="s">
        <v>38</v>
      </c>
      <c r="I143" s="125" t="s">
        <v>42</v>
      </c>
      <c r="J143" s="139" t="s">
        <v>312</v>
      </c>
      <c r="K143" s="139" t="s">
        <v>300</v>
      </c>
      <c r="L143" s="139" t="s">
        <v>722</v>
      </c>
      <c r="M143" s="139" t="s">
        <v>723</v>
      </c>
      <c r="N143" s="139" t="s">
        <v>724</v>
      </c>
      <c r="O143" s="139"/>
      <c r="P143" s="139"/>
      <c r="Q143" s="139"/>
      <c r="R143" s="147"/>
    </row>
    <row r="144" spans="1:18" ht="21.95" customHeight="1">
      <c r="A144" s="38">
        <v>43</v>
      </c>
      <c r="B144" s="39" t="s">
        <v>1032</v>
      </c>
      <c r="C144" s="39" t="s">
        <v>1033</v>
      </c>
      <c r="D144" s="125" t="s">
        <v>1034</v>
      </c>
      <c r="E144" s="165">
        <v>7974909113</v>
      </c>
      <c r="F144" s="125" t="s">
        <v>117</v>
      </c>
      <c r="G144" s="125" t="s">
        <v>1035</v>
      </c>
      <c r="H144" s="125" t="s">
        <v>38</v>
      </c>
      <c r="I144" s="125" t="s">
        <v>26</v>
      </c>
      <c r="J144" s="139" t="s">
        <v>312</v>
      </c>
      <c r="K144" s="139" t="s">
        <v>300</v>
      </c>
      <c r="L144" s="139" t="s">
        <v>722</v>
      </c>
      <c r="M144" s="139" t="s">
        <v>723</v>
      </c>
      <c r="N144" s="139" t="s">
        <v>724</v>
      </c>
      <c r="O144" s="139"/>
      <c r="P144" s="139"/>
      <c r="Q144" s="139"/>
      <c r="R144" s="147"/>
    </row>
    <row r="145" spans="1:18" ht="21.95" customHeight="1">
      <c r="A145" s="38">
        <v>44</v>
      </c>
      <c r="B145" s="39" t="s">
        <v>682</v>
      </c>
      <c r="C145" s="39" t="s">
        <v>1036</v>
      </c>
      <c r="D145" s="125" t="s">
        <v>1037</v>
      </c>
      <c r="E145" s="165">
        <v>8770979223</v>
      </c>
      <c r="F145" s="125" t="s">
        <v>788</v>
      </c>
      <c r="G145" s="157" t="s">
        <v>1038</v>
      </c>
      <c r="H145" s="125" t="s">
        <v>38</v>
      </c>
      <c r="I145" s="125" t="s">
        <v>26</v>
      </c>
      <c r="J145" s="139" t="s">
        <v>312</v>
      </c>
      <c r="K145" s="139" t="s">
        <v>300</v>
      </c>
      <c r="L145" s="139" t="s">
        <v>722</v>
      </c>
      <c r="M145" s="139" t="s">
        <v>723</v>
      </c>
      <c r="N145" s="139" t="s">
        <v>724</v>
      </c>
      <c r="O145" s="139"/>
      <c r="P145" s="139"/>
      <c r="Q145" s="139"/>
      <c r="R145" s="147"/>
    </row>
    <row r="146" spans="1:18" ht="21.95" customHeight="1">
      <c r="A146" s="38">
        <v>45</v>
      </c>
      <c r="B146" s="40" t="s">
        <v>1039</v>
      </c>
      <c r="C146" s="39" t="s">
        <v>1040</v>
      </c>
      <c r="D146" s="125" t="s">
        <v>1041</v>
      </c>
      <c r="E146" s="165">
        <v>7000259185</v>
      </c>
      <c r="F146" s="125" t="s">
        <v>485</v>
      </c>
      <c r="G146" s="125" t="s">
        <v>1042</v>
      </c>
      <c r="H146" s="125" t="s">
        <v>38</v>
      </c>
      <c r="I146" s="125" t="s">
        <v>26</v>
      </c>
      <c r="J146" s="139" t="s">
        <v>312</v>
      </c>
      <c r="K146" s="139" t="s">
        <v>300</v>
      </c>
      <c r="L146" s="139" t="s">
        <v>722</v>
      </c>
      <c r="M146" s="139" t="s">
        <v>723</v>
      </c>
      <c r="N146" s="139" t="s">
        <v>724</v>
      </c>
      <c r="O146" s="139"/>
      <c r="P146" s="139"/>
      <c r="Q146" s="139"/>
      <c r="R146" s="147"/>
    </row>
    <row r="147" spans="1:18" ht="21.95" customHeight="1">
      <c r="A147" s="38">
        <v>46</v>
      </c>
      <c r="B147" s="39" t="s">
        <v>1043</v>
      </c>
      <c r="C147" s="39" t="s">
        <v>1044</v>
      </c>
      <c r="D147" s="125" t="s">
        <v>1045</v>
      </c>
      <c r="E147" s="165">
        <v>9907333727</v>
      </c>
      <c r="F147" s="125" t="s">
        <v>417</v>
      </c>
      <c r="G147" s="125" t="s">
        <v>1046</v>
      </c>
      <c r="H147" s="125" t="s">
        <v>25</v>
      </c>
      <c r="I147" s="125" t="s">
        <v>42</v>
      </c>
      <c r="J147" s="139" t="s">
        <v>312</v>
      </c>
      <c r="K147" s="139" t="s">
        <v>300</v>
      </c>
      <c r="L147" s="139"/>
      <c r="M147" s="139"/>
      <c r="N147" s="139"/>
      <c r="O147" s="139" t="s">
        <v>725</v>
      </c>
      <c r="P147" s="139" t="s">
        <v>19</v>
      </c>
      <c r="Q147" s="139" t="s">
        <v>742</v>
      </c>
      <c r="R147" s="147"/>
    </row>
    <row r="148" spans="1:18" ht="21.95" customHeight="1">
      <c r="A148" s="38">
        <v>47</v>
      </c>
      <c r="B148" s="39" t="s">
        <v>1047</v>
      </c>
      <c r="C148" s="39" t="s">
        <v>765</v>
      </c>
      <c r="D148" s="125" t="s">
        <v>1048</v>
      </c>
      <c r="E148" s="165">
        <v>8889869712</v>
      </c>
      <c r="F148" s="125" t="s">
        <v>485</v>
      </c>
      <c r="G148" s="125" t="s">
        <v>1049</v>
      </c>
      <c r="H148" s="125" t="s">
        <v>30</v>
      </c>
      <c r="I148" s="125" t="s">
        <v>26</v>
      </c>
      <c r="J148" s="139" t="s">
        <v>312</v>
      </c>
      <c r="K148" s="139" t="s">
        <v>300</v>
      </c>
      <c r="L148" s="139" t="s">
        <v>722</v>
      </c>
      <c r="M148" s="139" t="s">
        <v>723</v>
      </c>
      <c r="N148" s="139" t="s">
        <v>724</v>
      </c>
      <c r="O148" s="139"/>
      <c r="P148" s="139"/>
      <c r="Q148" s="139"/>
      <c r="R148" s="147"/>
    </row>
    <row r="149" spans="1:18" ht="21.95" customHeight="1">
      <c r="A149" s="38">
        <v>48</v>
      </c>
      <c r="B149" s="39" t="s">
        <v>1050</v>
      </c>
      <c r="C149" s="39" t="s">
        <v>1051</v>
      </c>
      <c r="D149" s="125" t="s">
        <v>1052</v>
      </c>
      <c r="E149" s="165">
        <v>7354724758</v>
      </c>
      <c r="F149" s="125" t="s">
        <v>117</v>
      </c>
      <c r="G149" s="125"/>
      <c r="H149" s="125" t="s">
        <v>38</v>
      </c>
      <c r="I149" s="125" t="s">
        <v>26</v>
      </c>
      <c r="J149" s="139" t="s">
        <v>312</v>
      </c>
      <c r="K149" s="139" t="s">
        <v>300</v>
      </c>
      <c r="L149" s="139" t="s">
        <v>722</v>
      </c>
      <c r="M149" s="139" t="s">
        <v>723</v>
      </c>
      <c r="N149" s="139" t="s">
        <v>724</v>
      </c>
      <c r="O149" s="139"/>
      <c r="P149" s="139"/>
      <c r="Q149" s="139"/>
      <c r="R149" s="147"/>
    </row>
    <row r="150" spans="1:18" ht="21.95" customHeight="1">
      <c r="A150" s="38">
        <v>49</v>
      </c>
      <c r="B150" s="39" t="s">
        <v>1053</v>
      </c>
      <c r="C150" s="39" t="s">
        <v>1054</v>
      </c>
      <c r="D150" s="125" t="s">
        <v>1055</v>
      </c>
      <c r="E150" s="165">
        <v>7770845902</v>
      </c>
      <c r="F150" s="125" t="s">
        <v>788</v>
      </c>
      <c r="G150" s="125" t="s">
        <v>1056</v>
      </c>
      <c r="H150" s="125" t="s">
        <v>38</v>
      </c>
      <c r="I150" s="125" t="s">
        <v>42</v>
      </c>
      <c r="J150" s="139" t="s">
        <v>312</v>
      </c>
      <c r="K150" s="139" t="s">
        <v>300</v>
      </c>
      <c r="L150" s="139" t="s">
        <v>722</v>
      </c>
      <c r="M150" s="139" t="s">
        <v>723</v>
      </c>
      <c r="N150" s="139" t="s">
        <v>724</v>
      </c>
      <c r="O150" s="139"/>
      <c r="P150" s="139"/>
      <c r="Q150" s="139"/>
      <c r="R150" s="147"/>
    </row>
    <row r="151" spans="1:18" ht="21.95" customHeight="1">
      <c r="A151" s="38">
        <v>50</v>
      </c>
      <c r="B151" s="39" t="s">
        <v>1057</v>
      </c>
      <c r="C151" s="39" t="s">
        <v>1058</v>
      </c>
      <c r="D151" s="125" t="s">
        <v>1059</v>
      </c>
      <c r="E151" s="165">
        <v>9669702205</v>
      </c>
      <c r="F151" s="125" t="s">
        <v>465</v>
      </c>
      <c r="G151" s="125" t="s">
        <v>1060</v>
      </c>
      <c r="H151" s="125" t="s">
        <v>38</v>
      </c>
      <c r="I151" s="125" t="s">
        <v>26</v>
      </c>
      <c r="J151" s="139" t="s">
        <v>312</v>
      </c>
      <c r="K151" s="139" t="s">
        <v>300</v>
      </c>
      <c r="L151" s="139" t="s">
        <v>722</v>
      </c>
      <c r="M151" s="139" t="s">
        <v>723</v>
      </c>
      <c r="N151" s="139" t="s">
        <v>724</v>
      </c>
      <c r="O151" s="139"/>
      <c r="P151" s="139"/>
      <c r="Q151" s="139"/>
      <c r="R151" s="147"/>
    </row>
    <row r="152" spans="1:18" ht="21.95" customHeight="1">
      <c r="A152" s="38">
        <v>51</v>
      </c>
      <c r="B152" s="39" t="s">
        <v>1061</v>
      </c>
      <c r="C152" s="39" t="s">
        <v>1062</v>
      </c>
      <c r="D152" s="125" t="s">
        <v>1063</v>
      </c>
      <c r="E152" s="165">
        <v>7354845378</v>
      </c>
      <c r="F152" s="125" t="s">
        <v>788</v>
      </c>
      <c r="G152" s="125" t="s">
        <v>1064</v>
      </c>
      <c r="H152" s="125" t="s">
        <v>38</v>
      </c>
      <c r="I152" s="125" t="s">
        <v>42</v>
      </c>
      <c r="J152" s="139" t="s">
        <v>312</v>
      </c>
      <c r="K152" s="139" t="s">
        <v>300</v>
      </c>
      <c r="L152" s="139" t="s">
        <v>722</v>
      </c>
      <c r="M152" s="139" t="s">
        <v>723</v>
      </c>
      <c r="N152" s="139" t="s">
        <v>724</v>
      </c>
      <c r="O152" s="139"/>
      <c r="P152" s="139"/>
      <c r="Q152" s="139"/>
      <c r="R152" s="147"/>
    </row>
    <row r="153" spans="1:18" ht="21.95" customHeight="1">
      <c r="A153" s="38">
        <v>52</v>
      </c>
      <c r="B153" s="39" t="s">
        <v>1065</v>
      </c>
      <c r="C153" s="39" t="s">
        <v>1066</v>
      </c>
      <c r="D153" s="125" t="s">
        <v>1067</v>
      </c>
      <c r="E153" s="165">
        <v>8602788117</v>
      </c>
      <c r="F153" s="125" t="s">
        <v>68</v>
      </c>
      <c r="G153" s="157" t="s">
        <v>1068</v>
      </c>
      <c r="H153" s="125" t="s">
        <v>38</v>
      </c>
      <c r="I153" s="125" t="s">
        <v>42</v>
      </c>
      <c r="J153" s="139" t="s">
        <v>312</v>
      </c>
      <c r="K153" s="139" t="s">
        <v>300</v>
      </c>
      <c r="L153" s="139" t="s">
        <v>722</v>
      </c>
      <c r="M153" s="139" t="s">
        <v>723</v>
      </c>
      <c r="N153" s="139" t="s">
        <v>724</v>
      </c>
      <c r="O153" s="139"/>
      <c r="P153" s="139"/>
      <c r="Q153" s="139"/>
      <c r="R153" s="147"/>
    </row>
    <row r="154" spans="1:18" ht="21.95" customHeight="1">
      <c r="A154" s="38">
        <v>53</v>
      </c>
      <c r="B154" s="39" t="s">
        <v>1069</v>
      </c>
      <c r="C154" s="39" t="s">
        <v>1070</v>
      </c>
      <c r="D154" s="125" t="s">
        <v>1071</v>
      </c>
      <c r="E154" s="165">
        <v>9993068619</v>
      </c>
      <c r="F154" s="125" t="s">
        <v>485</v>
      </c>
      <c r="G154" s="157"/>
      <c r="H154" s="125" t="s">
        <v>38</v>
      </c>
      <c r="I154" s="125" t="s">
        <v>42</v>
      </c>
      <c r="J154" s="139" t="s">
        <v>312</v>
      </c>
      <c r="K154" s="139" t="s">
        <v>300</v>
      </c>
      <c r="L154" s="139" t="s">
        <v>722</v>
      </c>
      <c r="M154" s="139" t="s">
        <v>723</v>
      </c>
      <c r="N154" s="139" t="s">
        <v>724</v>
      </c>
      <c r="O154" s="139"/>
      <c r="P154" s="139"/>
      <c r="Q154" s="139"/>
      <c r="R154" s="147"/>
    </row>
    <row r="155" spans="1:18" ht="21.95" customHeight="1">
      <c r="A155" s="128">
        <v>54</v>
      </c>
      <c r="B155" s="129" t="s">
        <v>1072</v>
      </c>
      <c r="C155" s="129" t="s">
        <v>1073</v>
      </c>
      <c r="D155" s="130" t="s">
        <v>1074</v>
      </c>
      <c r="E155" s="166">
        <v>7974932535</v>
      </c>
      <c r="F155" s="130" t="s">
        <v>788</v>
      </c>
      <c r="G155" s="130"/>
      <c r="H155" s="130" t="s">
        <v>38</v>
      </c>
      <c r="I155" s="130" t="s">
        <v>42</v>
      </c>
      <c r="J155" s="141" t="s">
        <v>312</v>
      </c>
      <c r="K155" s="141" t="s">
        <v>300</v>
      </c>
      <c r="L155" s="141" t="s">
        <v>722</v>
      </c>
      <c r="M155" s="141" t="s">
        <v>723</v>
      </c>
      <c r="N155" s="141" t="s">
        <v>724</v>
      </c>
      <c r="O155" s="141"/>
      <c r="P155" s="141"/>
      <c r="Q155" s="141"/>
      <c r="R155" s="148"/>
    </row>
    <row r="156" spans="1:18" ht="22.5" customHeight="1">
      <c r="A156" s="424" t="s">
        <v>71</v>
      </c>
      <c r="B156" s="425"/>
      <c r="C156" s="425"/>
      <c r="D156" s="425"/>
      <c r="E156" s="425"/>
      <c r="F156" s="413"/>
      <c r="G156" s="425"/>
      <c r="H156" s="425"/>
      <c r="I156" s="426"/>
      <c r="J156" s="183">
        <v>54</v>
      </c>
      <c r="K156" s="142">
        <v>54</v>
      </c>
      <c r="L156" s="142">
        <v>46</v>
      </c>
      <c r="M156" s="142">
        <v>45</v>
      </c>
      <c r="N156" s="142">
        <v>45</v>
      </c>
      <c r="O156" s="142">
        <v>8</v>
      </c>
      <c r="P156" s="142">
        <v>9</v>
      </c>
      <c r="Q156" s="142">
        <v>9</v>
      </c>
      <c r="R156" s="149">
        <v>0</v>
      </c>
    </row>
    <row r="157" spans="1:18" ht="17.100000000000001" customHeight="1">
      <c r="A157" s="407" t="s">
        <v>0</v>
      </c>
      <c r="B157" s="407"/>
      <c r="C157" s="407"/>
      <c r="D157" s="407"/>
      <c r="E157" s="407"/>
      <c r="F157" s="372"/>
      <c r="G157" s="407"/>
      <c r="H157" s="407"/>
      <c r="I157" s="407"/>
      <c r="J157" s="407"/>
      <c r="K157" s="407"/>
      <c r="L157" s="407"/>
      <c r="M157" s="407"/>
      <c r="N157" s="407"/>
      <c r="O157" s="407"/>
      <c r="P157" s="407"/>
      <c r="Q157" s="407"/>
      <c r="R157" s="407"/>
    </row>
    <row r="158" spans="1:18" ht="17.100000000000001" customHeight="1">
      <c r="A158" s="384" t="s">
        <v>1</v>
      </c>
      <c r="B158" s="384"/>
      <c r="C158" s="384"/>
      <c r="D158" s="384"/>
      <c r="E158" s="384"/>
      <c r="F158" s="385"/>
      <c r="G158" s="384"/>
      <c r="H158" s="384"/>
      <c r="I158" s="384"/>
      <c r="J158" s="384"/>
      <c r="K158" s="384"/>
      <c r="L158" s="384"/>
      <c r="M158" s="384"/>
      <c r="N158" s="384"/>
      <c r="O158" s="384"/>
      <c r="P158" s="384"/>
      <c r="Q158" s="384"/>
      <c r="R158" s="384"/>
    </row>
    <row r="159" spans="1:18" ht="17.100000000000001" customHeight="1">
      <c r="A159" s="384" t="s">
        <v>294</v>
      </c>
      <c r="B159" s="384"/>
      <c r="C159" s="384"/>
      <c r="D159" s="384"/>
      <c r="E159" s="384"/>
      <c r="F159" s="385"/>
      <c r="G159" s="384"/>
      <c r="H159" s="384"/>
      <c r="I159" s="384"/>
      <c r="J159" s="384"/>
      <c r="K159" s="384"/>
      <c r="L159" s="384"/>
      <c r="M159" s="384"/>
      <c r="N159" s="384"/>
      <c r="O159" s="384"/>
      <c r="P159" s="384"/>
      <c r="Q159" s="384"/>
      <c r="R159" s="384"/>
    </row>
    <row r="160" spans="1:18" ht="17.100000000000001" customHeight="1">
      <c r="A160" s="384" t="s">
        <v>3</v>
      </c>
      <c r="B160" s="384"/>
      <c r="C160" s="384"/>
      <c r="D160" s="384"/>
      <c r="E160" s="384"/>
      <c r="F160" s="385"/>
      <c r="G160" s="384"/>
      <c r="H160" s="384"/>
      <c r="I160" s="384"/>
      <c r="J160" s="384"/>
      <c r="K160" s="384"/>
      <c r="L160" s="384"/>
      <c r="M160" s="384"/>
      <c r="N160" s="384"/>
      <c r="O160" s="384"/>
      <c r="P160" s="384"/>
      <c r="Q160" s="384"/>
      <c r="R160" s="384"/>
    </row>
    <row r="161" spans="1:1839" ht="17.100000000000001" customHeight="1">
      <c r="A161" s="384" t="s">
        <v>873</v>
      </c>
      <c r="B161" s="384"/>
      <c r="C161" s="384"/>
      <c r="D161" s="384"/>
      <c r="E161" s="384"/>
      <c r="F161" s="385"/>
      <c r="G161" s="384"/>
      <c r="H161" s="384"/>
      <c r="I161" s="384"/>
      <c r="J161" s="384"/>
      <c r="K161" s="384"/>
      <c r="L161" s="384"/>
      <c r="M161" s="384"/>
      <c r="N161" s="384"/>
      <c r="O161" s="384"/>
      <c r="P161" s="384"/>
      <c r="Q161" s="384"/>
      <c r="R161" s="384"/>
    </row>
    <row r="162" spans="1:1839" ht="17.100000000000001" customHeight="1">
      <c r="A162" s="389" t="s">
        <v>5</v>
      </c>
      <c r="B162" s="401" t="s">
        <v>6</v>
      </c>
      <c r="C162" s="401" t="s">
        <v>7</v>
      </c>
      <c r="D162" s="373" t="s">
        <v>8</v>
      </c>
      <c r="E162" s="382" t="s">
        <v>9</v>
      </c>
      <c r="F162" s="373" t="s">
        <v>10</v>
      </c>
      <c r="G162" s="373" t="s">
        <v>11</v>
      </c>
      <c r="H162" s="373" t="s">
        <v>12</v>
      </c>
      <c r="I162" s="373" t="s">
        <v>13</v>
      </c>
      <c r="J162" s="373" t="s">
        <v>14</v>
      </c>
      <c r="K162" s="373"/>
      <c r="L162" s="373"/>
      <c r="M162" s="373"/>
      <c r="N162" s="373"/>
      <c r="O162" s="423"/>
      <c r="P162" s="423"/>
      <c r="Q162" s="423"/>
      <c r="R162" s="387"/>
    </row>
    <row r="163" spans="1:1839" ht="17.100000000000001" customHeight="1">
      <c r="A163" s="390"/>
      <c r="B163" s="418"/>
      <c r="C163" s="418"/>
      <c r="D163" s="374"/>
      <c r="E163" s="386"/>
      <c r="F163" s="374"/>
      <c r="G163" s="374"/>
      <c r="H163" s="374"/>
      <c r="I163" s="374"/>
      <c r="J163" s="123" t="s">
        <v>312</v>
      </c>
      <c r="K163" s="123" t="s">
        <v>300</v>
      </c>
      <c r="L163" s="123" t="s">
        <v>722</v>
      </c>
      <c r="M163" s="123" t="s">
        <v>723</v>
      </c>
      <c r="N163" s="123" t="s">
        <v>724</v>
      </c>
      <c r="O163" s="137" t="s">
        <v>725</v>
      </c>
      <c r="P163" s="137" t="s">
        <v>19</v>
      </c>
      <c r="Q163" s="137" t="s">
        <v>829</v>
      </c>
      <c r="R163" s="145" t="s">
        <v>727</v>
      </c>
    </row>
    <row r="164" spans="1:1839" ht="24.95" customHeight="1">
      <c r="A164" s="427"/>
      <c r="B164" s="428"/>
      <c r="C164" s="428"/>
      <c r="D164" s="428"/>
      <c r="E164" s="428"/>
      <c r="F164" s="405"/>
      <c r="G164" s="428"/>
      <c r="H164" s="428"/>
      <c r="I164" s="429"/>
      <c r="J164" s="159">
        <v>54</v>
      </c>
      <c r="K164" s="143">
        <v>54</v>
      </c>
      <c r="L164" s="143">
        <v>46</v>
      </c>
      <c r="M164" s="143">
        <v>45</v>
      </c>
      <c r="N164" s="143">
        <v>45</v>
      </c>
      <c r="O164" s="143">
        <v>8</v>
      </c>
      <c r="P164" s="143">
        <v>9</v>
      </c>
      <c r="Q164" s="143">
        <v>9</v>
      </c>
      <c r="R164" s="150">
        <v>0</v>
      </c>
    </row>
    <row r="165" spans="1:1839" ht="24.95" customHeight="1">
      <c r="A165" s="38">
        <v>55</v>
      </c>
      <c r="B165" s="39" t="s">
        <v>1075</v>
      </c>
      <c r="C165" s="39" t="s">
        <v>1076</v>
      </c>
      <c r="D165" s="125" t="s">
        <v>1077</v>
      </c>
      <c r="E165" s="37">
        <v>9039809774</v>
      </c>
      <c r="F165" s="125" t="s">
        <v>417</v>
      </c>
      <c r="G165" s="125" t="s">
        <v>1078</v>
      </c>
      <c r="H165" s="125" t="s">
        <v>38</v>
      </c>
      <c r="I165" s="125" t="s">
        <v>42</v>
      </c>
      <c r="J165" s="139" t="s">
        <v>312</v>
      </c>
      <c r="K165" s="139" t="s">
        <v>300</v>
      </c>
      <c r="L165" s="139"/>
      <c r="M165" s="139"/>
      <c r="N165" s="139"/>
      <c r="O165" s="139" t="s">
        <v>725</v>
      </c>
      <c r="P165" s="139" t="s">
        <v>19</v>
      </c>
      <c r="Q165" s="139" t="s">
        <v>742</v>
      </c>
      <c r="R165" s="147"/>
    </row>
    <row r="166" spans="1:1839" ht="24.95" customHeight="1">
      <c r="A166" s="38">
        <v>56</v>
      </c>
      <c r="B166" s="39" t="s">
        <v>1079</v>
      </c>
      <c r="C166" s="39" t="s">
        <v>1080</v>
      </c>
      <c r="D166" s="125" t="s">
        <v>1081</v>
      </c>
      <c r="E166" s="37">
        <v>9399330426</v>
      </c>
      <c r="F166" s="125" t="s">
        <v>417</v>
      </c>
      <c r="G166" s="125" t="s">
        <v>1082</v>
      </c>
      <c r="H166" s="125" t="s">
        <v>38</v>
      </c>
      <c r="I166" s="125" t="s">
        <v>26</v>
      </c>
      <c r="J166" s="139" t="s">
        <v>312</v>
      </c>
      <c r="K166" s="139" t="s">
        <v>300</v>
      </c>
      <c r="L166" s="139" t="s">
        <v>722</v>
      </c>
      <c r="M166" s="139" t="s">
        <v>723</v>
      </c>
      <c r="N166" s="139" t="s">
        <v>724</v>
      </c>
      <c r="O166" s="139"/>
      <c r="P166" s="139"/>
      <c r="Q166" s="139"/>
      <c r="R166" s="147"/>
    </row>
    <row r="167" spans="1:1839" ht="24.95" customHeight="1">
      <c r="A167" s="38">
        <v>57</v>
      </c>
      <c r="B167" s="39" t="s">
        <v>1083</v>
      </c>
      <c r="C167" s="39" t="s">
        <v>148</v>
      </c>
      <c r="D167" s="125" t="s">
        <v>446</v>
      </c>
      <c r="E167" s="37">
        <v>9165085776</v>
      </c>
      <c r="F167" s="125" t="s">
        <v>788</v>
      </c>
      <c r="G167" s="125" t="s">
        <v>1084</v>
      </c>
      <c r="H167" s="125" t="s">
        <v>38</v>
      </c>
      <c r="I167" s="125" t="s">
        <v>26</v>
      </c>
      <c r="J167" s="139" t="s">
        <v>312</v>
      </c>
      <c r="K167" s="139" t="s">
        <v>300</v>
      </c>
      <c r="L167" s="139" t="s">
        <v>722</v>
      </c>
      <c r="M167" s="139" t="s">
        <v>723</v>
      </c>
      <c r="N167" s="139" t="s">
        <v>724</v>
      </c>
      <c r="O167" s="139"/>
      <c r="P167" s="139"/>
      <c r="Q167" s="139"/>
      <c r="R167" s="147"/>
      <c r="S167" s="189"/>
      <c r="T167" s="189"/>
      <c r="U167" s="189"/>
      <c r="V167" s="189"/>
      <c r="W167" s="189"/>
      <c r="X167" s="189"/>
      <c r="Y167" s="189"/>
      <c r="Z167" s="189"/>
      <c r="AA167" s="189"/>
      <c r="AB167" s="189"/>
      <c r="AC167" s="189"/>
      <c r="AD167" s="189"/>
      <c r="AE167" s="189"/>
      <c r="AF167" s="189"/>
      <c r="AG167" s="189"/>
      <c r="AH167" s="189"/>
      <c r="AI167" s="189"/>
      <c r="AJ167" s="189"/>
      <c r="AK167" s="189"/>
      <c r="AL167" s="189"/>
      <c r="AM167" s="189"/>
      <c r="AN167" s="189"/>
      <c r="AO167" s="189"/>
      <c r="AP167" s="189"/>
      <c r="AQ167" s="189"/>
      <c r="AR167" s="189"/>
      <c r="AS167" s="189"/>
      <c r="AT167" s="189"/>
      <c r="AU167" s="189"/>
      <c r="AV167" s="189"/>
      <c r="AW167" s="189"/>
      <c r="AX167" s="189"/>
      <c r="AY167" s="189"/>
      <c r="AZ167" s="189"/>
      <c r="BA167" s="189"/>
      <c r="BB167" s="189"/>
      <c r="BC167" s="189"/>
      <c r="BD167" s="189"/>
      <c r="BE167" s="189"/>
      <c r="BF167" s="189"/>
      <c r="BG167" s="189"/>
      <c r="BH167" s="189"/>
      <c r="BI167" s="189"/>
      <c r="BJ167" s="189"/>
      <c r="BK167" s="189"/>
      <c r="BL167" s="189"/>
      <c r="BM167" s="189"/>
      <c r="BN167" s="189"/>
      <c r="BO167" s="189"/>
      <c r="BP167" s="189"/>
      <c r="BQ167" s="189"/>
      <c r="BR167" s="189"/>
      <c r="BS167" s="189"/>
      <c r="BT167" s="189"/>
      <c r="BU167" s="189"/>
      <c r="BV167" s="189"/>
      <c r="BW167" s="189"/>
      <c r="BX167" s="189"/>
      <c r="BY167" s="189"/>
      <c r="BZ167" s="189"/>
      <c r="CA167" s="189"/>
      <c r="CB167" s="189"/>
      <c r="CC167" s="189"/>
      <c r="CD167" s="189"/>
      <c r="CE167" s="189"/>
      <c r="CF167" s="189"/>
      <c r="CG167" s="189"/>
      <c r="CH167" s="189"/>
      <c r="CI167" s="189"/>
      <c r="CJ167" s="189"/>
      <c r="CK167" s="189"/>
      <c r="CL167" s="189"/>
      <c r="CM167" s="189"/>
      <c r="CN167" s="189"/>
      <c r="CO167" s="189"/>
      <c r="CP167" s="189"/>
      <c r="CQ167" s="189"/>
      <c r="CR167" s="189"/>
      <c r="CS167" s="189"/>
      <c r="CT167" s="189"/>
      <c r="CU167" s="189"/>
      <c r="CV167" s="189"/>
      <c r="CW167" s="189"/>
      <c r="CX167" s="189"/>
      <c r="CY167" s="189"/>
      <c r="CZ167" s="189"/>
      <c r="DA167" s="189"/>
      <c r="DB167" s="189"/>
      <c r="DC167" s="189"/>
      <c r="DD167" s="189"/>
      <c r="DE167" s="189"/>
      <c r="DF167" s="189"/>
      <c r="DG167" s="189"/>
      <c r="DH167" s="189"/>
      <c r="DI167" s="189"/>
      <c r="DJ167" s="189"/>
      <c r="DK167" s="189"/>
      <c r="DL167" s="189"/>
      <c r="DM167" s="189"/>
      <c r="DN167" s="189"/>
      <c r="DO167" s="189"/>
      <c r="DP167" s="189"/>
      <c r="DQ167" s="189"/>
      <c r="DR167" s="189"/>
      <c r="DS167" s="189"/>
      <c r="DT167" s="189"/>
      <c r="DU167" s="189"/>
      <c r="DV167" s="189"/>
      <c r="DW167" s="189"/>
      <c r="DX167" s="189"/>
      <c r="DY167" s="189"/>
      <c r="DZ167" s="189"/>
      <c r="EA167" s="189"/>
      <c r="EB167" s="189"/>
      <c r="EC167" s="189"/>
      <c r="ED167" s="189"/>
      <c r="EE167" s="189"/>
      <c r="EF167" s="189"/>
      <c r="EG167" s="189"/>
      <c r="EH167" s="189"/>
      <c r="EI167" s="189"/>
      <c r="EJ167" s="189"/>
      <c r="EK167" s="189"/>
      <c r="EL167" s="189"/>
      <c r="EM167" s="189"/>
      <c r="EN167" s="189"/>
      <c r="EO167" s="189"/>
      <c r="EP167" s="189"/>
      <c r="EQ167" s="189"/>
      <c r="ER167" s="189"/>
      <c r="ES167" s="189"/>
      <c r="ET167" s="189"/>
      <c r="EU167" s="189"/>
      <c r="EV167" s="189"/>
      <c r="EW167" s="189"/>
      <c r="EX167" s="189"/>
      <c r="EY167" s="189"/>
      <c r="EZ167" s="189"/>
      <c r="FA167" s="189"/>
      <c r="FB167" s="189"/>
      <c r="FC167" s="189"/>
      <c r="FD167" s="189"/>
      <c r="FE167" s="189"/>
      <c r="FF167" s="189"/>
      <c r="FG167" s="189"/>
      <c r="FH167" s="189"/>
      <c r="FI167" s="189"/>
      <c r="FJ167" s="189"/>
      <c r="FK167" s="189"/>
      <c r="FL167" s="189"/>
      <c r="FM167" s="189"/>
      <c r="FN167" s="189"/>
      <c r="FO167" s="189"/>
      <c r="FP167" s="189"/>
      <c r="FQ167" s="189"/>
      <c r="FR167" s="189"/>
      <c r="FS167" s="189"/>
      <c r="FT167" s="189"/>
      <c r="FU167" s="189"/>
      <c r="FV167" s="189"/>
      <c r="FW167" s="189"/>
      <c r="FX167" s="189"/>
      <c r="FY167" s="189"/>
      <c r="FZ167" s="189"/>
      <c r="GA167" s="189"/>
      <c r="GB167" s="189"/>
      <c r="GC167" s="189"/>
      <c r="GD167" s="189"/>
      <c r="GE167" s="189"/>
      <c r="GF167" s="189"/>
      <c r="GG167" s="189"/>
      <c r="GH167" s="189"/>
      <c r="GI167" s="189"/>
      <c r="GJ167" s="189"/>
      <c r="GK167" s="189"/>
      <c r="GL167" s="189"/>
      <c r="GM167" s="189"/>
      <c r="GN167" s="189"/>
      <c r="GO167" s="189"/>
      <c r="GP167" s="189"/>
      <c r="GQ167" s="189"/>
      <c r="GR167" s="189"/>
      <c r="GS167" s="189"/>
      <c r="GT167" s="189"/>
      <c r="GU167" s="189"/>
      <c r="GV167" s="189"/>
      <c r="GW167" s="189"/>
      <c r="GX167" s="189"/>
      <c r="GY167" s="189"/>
      <c r="GZ167" s="189"/>
      <c r="HA167" s="189"/>
      <c r="HB167" s="189"/>
      <c r="HC167" s="189"/>
      <c r="HD167" s="189"/>
      <c r="HE167" s="189"/>
      <c r="HF167" s="189"/>
      <c r="HG167" s="189"/>
      <c r="HH167" s="189"/>
      <c r="HI167" s="189"/>
      <c r="HJ167" s="189"/>
      <c r="HK167" s="189"/>
      <c r="HL167" s="189"/>
      <c r="HM167" s="189"/>
      <c r="HN167" s="189"/>
      <c r="HO167" s="189"/>
      <c r="HP167" s="189"/>
      <c r="HQ167" s="189"/>
      <c r="HR167" s="189"/>
      <c r="HS167" s="189"/>
      <c r="HT167" s="189"/>
      <c r="HU167" s="189"/>
      <c r="HV167" s="189"/>
      <c r="HW167" s="189"/>
      <c r="HX167" s="189"/>
      <c r="HY167" s="189"/>
      <c r="HZ167" s="189"/>
      <c r="IA167" s="189"/>
      <c r="IB167" s="189"/>
      <c r="IC167" s="189"/>
      <c r="ID167" s="189"/>
      <c r="IE167" s="189"/>
      <c r="IF167" s="189"/>
      <c r="IG167" s="189"/>
      <c r="IH167" s="189"/>
      <c r="II167" s="189"/>
      <c r="IJ167" s="189"/>
      <c r="IK167" s="189"/>
      <c r="IL167" s="189"/>
      <c r="IM167" s="189"/>
      <c r="IN167" s="189"/>
      <c r="IO167" s="189"/>
      <c r="IP167" s="189"/>
      <c r="IQ167" s="189"/>
      <c r="IR167" s="189"/>
      <c r="IS167" s="189"/>
      <c r="IT167" s="189"/>
      <c r="IU167" s="189"/>
      <c r="IV167" s="189"/>
      <c r="IW167" s="189"/>
      <c r="IX167" s="189"/>
      <c r="IY167" s="189"/>
      <c r="IZ167" s="189"/>
      <c r="JA167" s="189"/>
      <c r="JB167" s="189"/>
      <c r="JC167" s="189"/>
      <c r="JD167" s="189"/>
      <c r="JE167" s="189"/>
      <c r="JF167" s="189"/>
      <c r="JG167" s="189"/>
      <c r="JH167" s="189"/>
      <c r="JI167" s="189"/>
      <c r="JJ167" s="189"/>
      <c r="JK167" s="189"/>
      <c r="JL167" s="189"/>
      <c r="JM167" s="189"/>
      <c r="JN167" s="189"/>
      <c r="JO167" s="189"/>
      <c r="JP167" s="189"/>
      <c r="JQ167" s="189"/>
      <c r="JR167" s="189"/>
      <c r="JS167" s="189"/>
      <c r="JT167" s="189"/>
      <c r="JU167" s="189"/>
      <c r="JV167" s="189"/>
      <c r="JW167" s="189"/>
      <c r="JX167" s="189"/>
      <c r="JY167" s="189"/>
      <c r="JZ167" s="189"/>
      <c r="KA167" s="189"/>
      <c r="KB167" s="189"/>
      <c r="KC167" s="189"/>
      <c r="KD167" s="189"/>
      <c r="KE167" s="189"/>
      <c r="KF167" s="189"/>
      <c r="KG167" s="189"/>
      <c r="KH167" s="189"/>
      <c r="KI167" s="189"/>
      <c r="KJ167" s="189"/>
      <c r="KK167" s="189"/>
      <c r="KL167" s="189"/>
      <c r="KM167" s="189"/>
      <c r="KN167" s="189"/>
      <c r="KO167" s="189"/>
      <c r="KP167" s="189"/>
      <c r="KQ167" s="189"/>
      <c r="KR167" s="189"/>
      <c r="KS167" s="189"/>
      <c r="KT167" s="189"/>
      <c r="KU167" s="189"/>
      <c r="KV167" s="189"/>
      <c r="KW167" s="189"/>
      <c r="KX167" s="189"/>
      <c r="KY167" s="189"/>
      <c r="KZ167" s="189"/>
      <c r="LA167" s="189"/>
      <c r="LB167" s="189"/>
      <c r="LC167" s="189"/>
      <c r="LD167" s="189"/>
      <c r="LE167" s="189"/>
      <c r="LF167" s="189"/>
      <c r="LG167" s="189"/>
      <c r="LH167" s="189"/>
      <c r="LI167" s="189"/>
      <c r="LJ167" s="189"/>
      <c r="LK167" s="189"/>
      <c r="LL167" s="189"/>
      <c r="LM167" s="189"/>
      <c r="LN167" s="189"/>
      <c r="LO167" s="189"/>
      <c r="LP167" s="189"/>
      <c r="LQ167" s="189"/>
      <c r="LR167" s="189"/>
      <c r="LS167" s="189"/>
      <c r="LT167" s="189"/>
      <c r="LU167" s="189"/>
      <c r="LV167" s="189"/>
      <c r="LW167" s="189"/>
      <c r="LX167" s="189"/>
      <c r="LY167" s="189"/>
      <c r="LZ167" s="189"/>
      <c r="MA167" s="189"/>
      <c r="MB167" s="189"/>
      <c r="MC167" s="189"/>
      <c r="MD167" s="189"/>
      <c r="ME167" s="189"/>
      <c r="MF167" s="189"/>
      <c r="MG167" s="189"/>
      <c r="MH167" s="189"/>
      <c r="MI167" s="189"/>
      <c r="MJ167" s="189"/>
      <c r="MK167" s="189"/>
      <c r="ML167" s="189"/>
      <c r="MM167" s="189"/>
      <c r="MN167" s="189"/>
      <c r="MO167" s="189"/>
      <c r="MP167" s="189"/>
      <c r="MQ167" s="189"/>
      <c r="MR167" s="189"/>
      <c r="MS167" s="189"/>
      <c r="MT167" s="189"/>
      <c r="MU167" s="189"/>
      <c r="MV167" s="189"/>
      <c r="MW167" s="189"/>
      <c r="MX167" s="189"/>
      <c r="MY167" s="189"/>
      <c r="MZ167" s="189"/>
      <c r="NA167" s="189"/>
      <c r="NB167" s="189"/>
      <c r="NC167" s="189"/>
      <c r="ND167" s="189"/>
      <c r="NE167" s="189"/>
      <c r="NF167" s="189"/>
      <c r="NG167" s="189"/>
      <c r="NH167" s="189"/>
      <c r="NI167" s="189"/>
      <c r="NJ167" s="189"/>
      <c r="NK167" s="189"/>
      <c r="NL167" s="189"/>
      <c r="NM167" s="189"/>
      <c r="NN167" s="189"/>
      <c r="NO167" s="189"/>
      <c r="NP167" s="189"/>
      <c r="NQ167" s="189"/>
      <c r="NR167" s="189"/>
      <c r="NS167" s="189"/>
      <c r="NT167" s="189"/>
      <c r="NU167" s="189"/>
      <c r="NV167" s="189"/>
      <c r="NW167" s="189"/>
      <c r="NX167" s="189"/>
      <c r="NY167" s="189"/>
      <c r="NZ167" s="189"/>
      <c r="OA167" s="189"/>
      <c r="OB167" s="189"/>
      <c r="OC167" s="189"/>
      <c r="OD167" s="189"/>
      <c r="OE167" s="189"/>
      <c r="OF167" s="189"/>
      <c r="OG167" s="189"/>
      <c r="OH167" s="189"/>
      <c r="OI167" s="189"/>
      <c r="OJ167" s="189"/>
      <c r="OK167" s="189"/>
      <c r="OL167" s="189"/>
      <c r="OM167" s="189"/>
      <c r="ON167" s="189"/>
      <c r="OO167" s="189"/>
      <c r="OP167" s="189"/>
      <c r="OQ167" s="189"/>
      <c r="OR167" s="189"/>
      <c r="OS167" s="189"/>
      <c r="OT167" s="189"/>
      <c r="OU167" s="189"/>
      <c r="OV167" s="189"/>
      <c r="OW167" s="189"/>
      <c r="OX167" s="189"/>
      <c r="OY167" s="189"/>
      <c r="OZ167" s="189"/>
      <c r="PA167" s="189"/>
      <c r="PB167" s="189"/>
      <c r="PC167" s="189"/>
      <c r="PD167" s="189"/>
      <c r="PE167" s="189"/>
      <c r="PF167" s="189"/>
      <c r="PG167" s="189"/>
      <c r="PH167" s="189"/>
      <c r="PI167" s="189"/>
      <c r="PJ167" s="189"/>
      <c r="PK167" s="189"/>
      <c r="PL167" s="189"/>
      <c r="PM167" s="189"/>
      <c r="PN167" s="189"/>
      <c r="PO167" s="189"/>
      <c r="PP167" s="189"/>
      <c r="PQ167" s="189"/>
      <c r="PR167" s="189"/>
      <c r="PS167" s="189"/>
      <c r="PT167" s="189"/>
      <c r="PU167" s="189"/>
      <c r="PV167" s="189"/>
      <c r="PW167" s="189"/>
      <c r="PX167" s="189"/>
      <c r="PY167" s="189"/>
      <c r="PZ167" s="189"/>
      <c r="QA167" s="189"/>
      <c r="QB167" s="189"/>
      <c r="QC167" s="189"/>
      <c r="QD167" s="189"/>
      <c r="QE167" s="189"/>
      <c r="QF167" s="189"/>
      <c r="QG167" s="189"/>
      <c r="QH167" s="189"/>
      <c r="QI167" s="189"/>
      <c r="QJ167" s="189"/>
      <c r="QK167" s="189"/>
      <c r="QL167" s="189"/>
      <c r="QM167" s="189"/>
      <c r="QN167" s="189"/>
      <c r="QO167" s="189"/>
      <c r="QP167" s="189"/>
      <c r="QQ167" s="189"/>
      <c r="QR167" s="189"/>
      <c r="QS167" s="189"/>
      <c r="QT167" s="189"/>
      <c r="QU167" s="189"/>
      <c r="QV167" s="189"/>
      <c r="QW167" s="189"/>
      <c r="QX167" s="189"/>
      <c r="QY167" s="189"/>
      <c r="QZ167" s="189"/>
      <c r="RA167" s="189"/>
      <c r="RB167" s="189"/>
      <c r="RC167" s="189"/>
      <c r="RD167" s="189"/>
      <c r="RE167" s="189"/>
      <c r="RF167" s="189"/>
      <c r="RG167" s="189"/>
      <c r="RH167" s="189"/>
      <c r="RI167" s="189"/>
      <c r="RJ167" s="189"/>
      <c r="RK167" s="189"/>
      <c r="RL167" s="189"/>
      <c r="RM167" s="189"/>
      <c r="RN167" s="189"/>
      <c r="RO167" s="189"/>
      <c r="RP167" s="189"/>
      <c r="RQ167" s="189"/>
      <c r="RR167" s="189"/>
      <c r="RS167" s="189"/>
      <c r="RT167" s="189"/>
      <c r="RU167" s="189"/>
      <c r="RV167" s="189"/>
      <c r="RW167" s="189"/>
      <c r="RX167" s="189"/>
      <c r="RY167" s="189"/>
      <c r="RZ167" s="189"/>
      <c r="SA167" s="189"/>
      <c r="SB167" s="189"/>
      <c r="SC167" s="189"/>
      <c r="SD167" s="189"/>
      <c r="SE167" s="189"/>
      <c r="SF167" s="189"/>
      <c r="SG167" s="189"/>
      <c r="SH167" s="189"/>
      <c r="SI167" s="189"/>
      <c r="SJ167" s="189"/>
      <c r="SK167" s="189"/>
      <c r="SL167" s="189"/>
      <c r="SM167" s="189"/>
      <c r="SN167" s="189"/>
      <c r="SO167" s="189"/>
      <c r="SP167" s="189"/>
      <c r="SQ167" s="189"/>
      <c r="SR167" s="189"/>
      <c r="SS167" s="189"/>
      <c r="ST167" s="189"/>
      <c r="SU167" s="189"/>
      <c r="SV167" s="189"/>
      <c r="SW167" s="189"/>
      <c r="SX167" s="189"/>
      <c r="SY167" s="189"/>
      <c r="SZ167" s="189"/>
      <c r="TA167" s="189"/>
      <c r="TB167" s="189"/>
      <c r="TC167" s="189"/>
      <c r="TD167" s="189"/>
      <c r="TE167" s="189"/>
      <c r="TF167" s="189"/>
      <c r="TG167" s="189"/>
      <c r="TH167" s="189"/>
      <c r="TI167" s="189"/>
      <c r="TJ167" s="189"/>
      <c r="TK167" s="189"/>
      <c r="TL167" s="189"/>
      <c r="TM167" s="189"/>
      <c r="TN167" s="189"/>
      <c r="TO167" s="189"/>
      <c r="TP167" s="189"/>
      <c r="TQ167" s="189"/>
      <c r="TR167" s="189"/>
      <c r="TS167" s="189"/>
      <c r="TT167" s="189"/>
      <c r="TU167" s="189"/>
      <c r="TV167" s="189"/>
      <c r="TW167" s="189"/>
      <c r="TX167" s="189"/>
      <c r="TY167" s="189"/>
      <c r="TZ167" s="189"/>
      <c r="UA167" s="189"/>
      <c r="UB167" s="189"/>
      <c r="UC167" s="189"/>
      <c r="UD167" s="189"/>
      <c r="UE167" s="189"/>
      <c r="UF167" s="189"/>
      <c r="UG167" s="189"/>
      <c r="UH167" s="189"/>
      <c r="UI167" s="189"/>
      <c r="UJ167" s="189"/>
      <c r="UK167" s="189"/>
      <c r="UL167" s="189"/>
      <c r="UM167" s="189"/>
      <c r="UN167" s="189"/>
      <c r="UO167" s="189"/>
      <c r="UP167" s="189"/>
      <c r="UQ167" s="189"/>
      <c r="UR167" s="189"/>
      <c r="US167" s="189"/>
      <c r="UT167" s="189"/>
      <c r="UU167" s="189"/>
      <c r="UV167" s="189"/>
      <c r="UW167" s="189"/>
      <c r="UX167" s="189"/>
      <c r="UY167" s="189"/>
      <c r="UZ167" s="189"/>
      <c r="VA167" s="189"/>
      <c r="VB167" s="189"/>
      <c r="VC167" s="189"/>
      <c r="VD167" s="189"/>
      <c r="VE167" s="189"/>
      <c r="VF167" s="189"/>
      <c r="VG167" s="189"/>
      <c r="VH167" s="189"/>
      <c r="VI167" s="189"/>
      <c r="VJ167" s="189"/>
      <c r="VK167" s="189"/>
      <c r="VL167" s="189"/>
      <c r="VM167" s="189"/>
      <c r="VN167" s="189"/>
      <c r="VO167" s="189"/>
      <c r="VP167" s="189"/>
      <c r="VQ167" s="189"/>
      <c r="VR167" s="189"/>
      <c r="VS167" s="189"/>
      <c r="VT167" s="189"/>
      <c r="VU167" s="189"/>
      <c r="VV167" s="189"/>
      <c r="VW167" s="189"/>
      <c r="VX167" s="189"/>
      <c r="VY167" s="189"/>
      <c r="VZ167" s="189"/>
      <c r="WA167" s="189"/>
      <c r="WB167" s="189"/>
      <c r="WC167" s="189"/>
      <c r="WD167" s="189"/>
      <c r="WE167" s="189"/>
      <c r="WF167" s="189"/>
      <c r="WG167" s="189"/>
      <c r="WH167" s="189"/>
      <c r="WI167" s="189"/>
      <c r="WJ167" s="189"/>
      <c r="WK167" s="189"/>
      <c r="WL167" s="189"/>
      <c r="WM167" s="189"/>
      <c r="WN167" s="189"/>
      <c r="WO167" s="189"/>
      <c r="WP167" s="189"/>
      <c r="WQ167" s="189"/>
      <c r="WR167" s="189"/>
      <c r="WS167" s="189"/>
      <c r="WT167" s="189"/>
      <c r="WU167" s="189"/>
      <c r="WV167" s="189"/>
      <c r="WW167" s="189"/>
      <c r="WX167" s="189"/>
      <c r="WY167" s="189"/>
      <c r="WZ167" s="189"/>
      <c r="XA167" s="189"/>
      <c r="XB167" s="189"/>
      <c r="XC167" s="189"/>
      <c r="XD167" s="189"/>
      <c r="XE167" s="189"/>
      <c r="XF167" s="189"/>
      <c r="XG167" s="189"/>
      <c r="XH167" s="189"/>
      <c r="XI167" s="189"/>
      <c r="XJ167" s="189"/>
      <c r="XK167" s="189"/>
      <c r="XL167" s="189"/>
      <c r="XM167" s="189"/>
      <c r="XN167" s="189"/>
      <c r="XO167" s="189"/>
      <c r="XP167" s="189"/>
      <c r="XQ167" s="189"/>
      <c r="XR167" s="189"/>
      <c r="XS167" s="189"/>
      <c r="XT167" s="189"/>
      <c r="XU167" s="189"/>
      <c r="XV167" s="189"/>
      <c r="XW167" s="189"/>
      <c r="XX167" s="189"/>
      <c r="XY167" s="189"/>
      <c r="XZ167" s="189"/>
      <c r="YA167" s="189"/>
      <c r="YB167" s="189"/>
      <c r="YC167" s="189"/>
      <c r="YD167" s="189"/>
      <c r="YE167" s="189"/>
      <c r="YF167" s="189"/>
      <c r="YG167" s="189"/>
      <c r="YH167" s="189"/>
      <c r="YI167" s="189"/>
      <c r="YJ167" s="189"/>
      <c r="YK167" s="189"/>
      <c r="YL167" s="189"/>
      <c r="YM167" s="189"/>
      <c r="YN167" s="189"/>
      <c r="YO167" s="189"/>
      <c r="YP167" s="189"/>
      <c r="YQ167" s="189"/>
      <c r="YR167" s="189"/>
      <c r="YS167" s="189"/>
      <c r="YT167" s="189"/>
      <c r="YU167" s="189"/>
      <c r="YV167" s="189"/>
      <c r="YW167" s="189"/>
      <c r="YX167" s="189"/>
      <c r="YY167" s="189"/>
      <c r="YZ167" s="189"/>
      <c r="ZA167" s="189"/>
      <c r="ZB167" s="189"/>
      <c r="ZC167" s="189"/>
      <c r="ZD167" s="189"/>
      <c r="ZE167" s="189"/>
      <c r="ZF167" s="189"/>
      <c r="ZG167" s="189"/>
      <c r="ZH167" s="189"/>
      <c r="ZI167" s="189"/>
      <c r="ZJ167" s="189"/>
      <c r="ZK167" s="189"/>
      <c r="ZL167" s="189"/>
      <c r="ZM167" s="189"/>
      <c r="ZN167" s="189"/>
      <c r="ZO167" s="189"/>
      <c r="ZP167" s="189"/>
      <c r="ZQ167" s="189"/>
      <c r="ZR167" s="189"/>
      <c r="ZS167" s="189"/>
      <c r="ZT167" s="189"/>
      <c r="ZU167" s="189"/>
      <c r="ZV167" s="189"/>
      <c r="ZW167" s="189"/>
      <c r="ZX167" s="189"/>
      <c r="ZY167" s="189"/>
      <c r="ZZ167" s="189"/>
      <c r="AAA167" s="189"/>
      <c r="AAB167" s="189"/>
      <c r="AAC167" s="189"/>
      <c r="AAD167" s="189"/>
      <c r="AAE167" s="189"/>
      <c r="AAF167" s="189"/>
      <c r="AAG167" s="189"/>
      <c r="AAH167" s="189"/>
      <c r="AAI167" s="189"/>
      <c r="AAJ167" s="189"/>
      <c r="AAK167" s="189"/>
      <c r="AAL167" s="189"/>
      <c r="AAM167" s="189"/>
      <c r="AAN167" s="189"/>
      <c r="AAO167" s="189"/>
      <c r="AAP167" s="189"/>
      <c r="AAQ167" s="189"/>
      <c r="AAR167" s="189"/>
      <c r="AAS167" s="189"/>
      <c r="AAT167" s="189"/>
      <c r="AAU167" s="189"/>
      <c r="AAV167" s="189"/>
      <c r="AAW167" s="189"/>
      <c r="AAX167" s="189"/>
      <c r="AAY167" s="189"/>
      <c r="AAZ167" s="189"/>
      <c r="ABA167" s="189"/>
      <c r="ABB167" s="189"/>
      <c r="ABC167" s="189"/>
      <c r="ABD167" s="189"/>
      <c r="ABE167" s="189"/>
      <c r="ABF167" s="189"/>
      <c r="ABG167" s="189"/>
      <c r="ABH167" s="189"/>
      <c r="ABI167" s="189"/>
      <c r="ABJ167" s="189"/>
      <c r="ABK167" s="189"/>
      <c r="ABL167" s="189"/>
      <c r="ABM167" s="189"/>
      <c r="ABN167" s="189"/>
      <c r="ABO167" s="189"/>
      <c r="ABP167" s="189"/>
      <c r="ABQ167" s="189"/>
      <c r="ABR167" s="189"/>
      <c r="ABS167" s="189"/>
      <c r="ABT167" s="189"/>
      <c r="ABU167" s="189"/>
      <c r="ABV167" s="189"/>
      <c r="ABW167" s="189"/>
      <c r="ABX167" s="189"/>
      <c r="ABY167" s="189"/>
      <c r="ABZ167" s="189"/>
      <c r="ACA167" s="189"/>
      <c r="ACB167" s="189"/>
      <c r="ACC167" s="189"/>
      <c r="ACD167" s="189"/>
      <c r="ACE167" s="189"/>
      <c r="ACF167" s="189"/>
      <c r="ACG167" s="189"/>
      <c r="ACH167" s="189"/>
      <c r="ACI167" s="189"/>
      <c r="ACJ167" s="189"/>
      <c r="ACK167" s="189"/>
      <c r="ACL167" s="189"/>
      <c r="ACM167" s="189"/>
      <c r="ACN167" s="189"/>
      <c r="ACO167" s="189"/>
      <c r="ACP167" s="189"/>
      <c r="ACQ167" s="189"/>
      <c r="ACR167" s="189"/>
      <c r="ACS167" s="189"/>
      <c r="ACT167" s="189"/>
      <c r="ACU167" s="189"/>
      <c r="ACV167" s="189"/>
      <c r="ACW167" s="189"/>
      <c r="ACX167" s="189"/>
      <c r="ACY167" s="189"/>
      <c r="ACZ167" s="189"/>
      <c r="ADA167" s="189"/>
      <c r="ADB167" s="189"/>
      <c r="ADC167" s="189"/>
      <c r="ADD167" s="189"/>
      <c r="ADE167" s="189"/>
      <c r="ADF167" s="189"/>
      <c r="ADG167" s="189"/>
      <c r="ADH167" s="189"/>
      <c r="ADI167" s="189"/>
      <c r="ADJ167" s="189"/>
      <c r="ADK167" s="189"/>
      <c r="ADL167" s="189"/>
      <c r="ADM167" s="189"/>
      <c r="ADN167" s="189"/>
      <c r="ADO167" s="189"/>
      <c r="ADP167" s="189"/>
      <c r="ADQ167" s="189"/>
      <c r="ADR167" s="189"/>
      <c r="ADS167" s="189"/>
      <c r="ADT167" s="189"/>
      <c r="ADU167" s="189"/>
      <c r="ADV167" s="189"/>
      <c r="ADW167" s="189"/>
      <c r="ADX167" s="189"/>
      <c r="ADY167" s="189"/>
      <c r="ADZ167" s="189"/>
      <c r="AEA167" s="189"/>
      <c r="AEB167" s="189"/>
      <c r="AEC167" s="189"/>
      <c r="AED167" s="189"/>
      <c r="AEE167" s="189"/>
      <c r="AEF167" s="189"/>
      <c r="AEG167" s="189"/>
      <c r="AEH167" s="189"/>
      <c r="AEI167" s="189"/>
      <c r="AEJ167" s="189"/>
      <c r="AEK167" s="189"/>
      <c r="AEL167" s="189"/>
      <c r="AEM167" s="189"/>
      <c r="AEN167" s="189"/>
      <c r="AEO167" s="189"/>
      <c r="AEP167" s="189"/>
      <c r="AEQ167" s="189"/>
      <c r="AER167" s="189"/>
      <c r="AES167" s="189"/>
      <c r="AET167" s="189"/>
      <c r="AEU167" s="189"/>
      <c r="AEV167" s="189"/>
      <c r="AEW167" s="189"/>
      <c r="AEX167" s="189"/>
      <c r="AEY167" s="189"/>
      <c r="AEZ167" s="189"/>
      <c r="AFA167" s="189"/>
      <c r="AFB167" s="189"/>
      <c r="AFC167" s="189"/>
      <c r="AFD167" s="189"/>
      <c r="AFE167" s="189"/>
      <c r="AFF167" s="189"/>
      <c r="AFG167" s="189"/>
      <c r="AFH167" s="189"/>
      <c r="AFI167" s="189"/>
      <c r="AFJ167" s="189"/>
      <c r="AFK167" s="189"/>
      <c r="AFL167" s="189"/>
      <c r="AFM167" s="189"/>
      <c r="AFN167" s="189"/>
      <c r="AFO167" s="189"/>
      <c r="AFP167" s="189"/>
      <c r="AFQ167" s="189"/>
      <c r="AFR167" s="189"/>
      <c r="AFS167" s="189"/>
      <c r="AFT167" s="189"/>
      <c r="AFU167" s="189"/>
      <c r="AFV167" s="189"/>
      <c r="AFW167" s="189"/>
      <c r="AFX167" s="189"/>
      <c r="AFY167" s="189"/>
      <c r="AFZ167" s="189"/>
      <c r="AGA167" s="189"/>
      <c r="AGB167" s="189"/>
      <c r="AGC167" s="189"/>
      <c r="AGD167" s="189"/>
      <c r="AGE167" s="189"/>
      <c r="AGF167" s="189"/>
      <c r="AGG167" s="189"/>
      <c r="AGH167" s="189"/>
      <c r="AGI167" s="189"/>
      <c r="AGJ167" s="189"/>
      <c r="AGK167" s="189"/>
      <c r="AGL167" s="189"/>
      <c r="AGM167" s="189"/>
      <c r="AGN167" s="189"/>
      <c r="AGO167" s="189"/>
      <c r="AGP167" s="189"/>
      <c r="AGQ167" s="189"/>
      <c r="AGR167" s="189"/>
      <c r="AGS167" s="189"/>
      <c r="AGT167" s="189"/>
      <c r="AGU167" s="189"/>
      <c r="AGV167" s="189"/>
      <c r="AGW167" s="189"/>
      <c r="AGX167" s="189"/>
      <c r="AGY167" s="189"/>
      <c r="AGZ167" s="189"/>
      <c r="AHA167" s="189"/>
      <c r="AHB167" s="189"/>
      <c r="AHC167" s="189"/>
      <c r="AHD167" s="189"/>
      <c r="AHE167" s="189"/>
      <c r="AHF167" s="189"/>
      <c r="AHG167" s="189"/>
      <c r="AHH167" s="189"/>
      <c r="AHI167" s="189"/>
      <c r="AHJ167" s="189"/>
      <c r="AHK167" s="189"/>
      <c r="AHL167" s="189"/>
      <c r="AHM167" s="189"/>
      <c r="AHN167" s="189"/>
      <c r="AHO167" s="189"/>
      <c r="AHP167" s="189"/>
      <c r="AHQ167" s="189"/>
      <c r="AHR167" s="189"/>
      <c r="AHS167" s="189"/>
      <c r="AHT167" s="189"/>
      <c r="AHU167" s="189"/>
      <c r="AHV167" s="189"/>
      <c r="AHW167" s="189"/>
      <c r="AHX167" s="189"/>
      <c r="AHY167" s="189"/>
      <c r="AHZ167" s="189"/>
      <c r="AIA167" s="189"/>
      <c r="AIB167" s="189"/>
      <c r="AIC167" s="189"/>
      <c r="AID167" s="189"/>
      <c r="AIE167" s="189"/>
      <c r="AIF167" s="189"/>
      <c r="AIG167" s="189"/>
      <c r="AIH167" s="189"/>
      <c r="AII167" s="189"/>
      <c r="AIJ167" s="189"/>
      <c r="AIK167" s="189"/>
      <c r="AIL167" s="189"/>
      <c r="AIM167" s="189"/>
      <c r="AIN167" s="189"/>
      <c r="AIO167" s="189"/>
      <c r="AIP167" s="189"/>
      <c r="AIQ167" s="189"/>
      <c r="AIR167" s="189"/>
      <c r="AIS167" s="189"/>
      <c r="AIT167" s="189"/>
      <c r="AIU167" s="189"/>
      <c r="AIV167" s="189"/>
      <c r="AIW167" s="189"/>
      <c r="AIX167" s="189"/>
      <c r="AIY167" s="189"/>
      <c r="AIZ167" s="189"/>
      <c r="AJA167" s="189"/>
      <c r="AJB167" s="189"/>
      <c r="AJC167" s="189"/>
      <c r="AJD167" s="189"/>
      <c r="AJE167" s="189"/>
      <c r="AJF167" s="189"/>
      <c r="AJG167" s="189"/>
      <c r="AJH167" s="189"/>
      <c r="AJI167" s="189"/>
      <c r="AJJ167" s="189"/>
      <c r="AJK167" s="189"/>
      <c r="AJL167" s="189"/>
      <c r="AJM167" s="189"/>
      <c r="AJN167" s="189"/>
      <c r="AJO167" s="189"/>
      <c r="AJP167" s="189"/>
      <c r="AJQ167" s="189"/>
      <c r="AJR167" s="189"/>
      <c r="AJS167" s="189"/>
      <c r="AJT167" s="189"/>
      <c r="AJU167" s="189"/>
      <c r="AJV167" s="189"/>
      <c r="AJW167" s="189"/>
      <c r="AJX167" s="189"/>
      <c r="AJY167" s="189"/>
      <c r="AJZ167" s="189"/>
      <c r="AKA167" s="189"/>
      <c r="AKB167" s="189"/>
      <c r="AKC167" s="189"/>
      <c r="AKD167" s="189"/>
      <c r="AKE167" s="189"/>
      <c r="AKF167" s="189"/>
      <c r="AKG167" s="189"/>
      <c r="AKH167" s="189"/>
      <c r="AKI167" s="189"/>
      <c r="AKJ167" s="189"/>
      <c r="AKK167" s="189"/>
      <c r="AKL167" s="189"/>
      <c r="AKM167" s="189"/>
      <c r="AKN167" s="189"/>
      <c r="AKO167" s="189"/>
      <c r="AKP167" s="189"/>
      <c r="AKQ167" s="189"/>
      <c r="AKR167" s="189"/>
      <c r="AKS167" s="189"/>
      <c r="AKT167" s="189"/>
      <c r="AKU167" s="189"/>
      <c r="AKV167" s="189"/>
      <c r="AKW167" s="189"/>
      <c r="AKX167" s="189"/>
      <c r="AKY167" s="189"/>
      <c r="AKZ167" s="189"/>
      <c r="ALA167" s="189"/>
      <c r="ALB167" s="189"/>
      <c r="ALC167" s="189"/>
      <c r="ALD167" s="189"/>
      <c r="ALE167" s="189"/>
      <c r="ALF167" s="189"/>
      <c r="ALG167" s="189"/>
      <c r="ALH167" s="189"/>
      <c r="ALI167" s="189"/>
      <c r="ALJ167" s="189"/>
      <c r="ALK167" s="189"/>
      <c r="ALL167" s="189"/>
      <c r="ALM167" s="189"/>
      <c r="ALN167" s="189"/>
      <c r="ALO167" s="189"/>
      <c r="ALP167" s="189"/>
      <c r="ALQ167" s="189"/>
      <c r="ALR167" s="189"/>
      <c r="ALS167" s="189"/>
      <c r="ALT167" s="189"/>
      <c r="ALU167" s="189"/>
      <c r="ALV167" s="189"/>
      <c r="ALW167" s="189"/>
      <c r="ALX167" s="189"/>
      <c r="ALY167" s="189"/>
      <c r="ALZ167" s="189"/>
      <c r="AMA167" s="189"/>
      <c r="AMB167" s="189"/>
      <c r="AMC167" s="189"/>
      <c r="AMD167" s="189"/>
      <c r="AME167" s="189"/>
      <c r="AMF167" s="189"/>
      <c r="AMG167" s="189"/>
      <c r="AMH167" s="189"/>
      <c r="AMI167" s="189"/>
      <c r="AMJ167" s="189"/>
      <c r="AMK167" s="189"/>
      <c r="AML167" s="189"/>
      <c r="AMM167" s="189"/>
      <c r="AMN167" s="189"/>
      <c r="AMO167" s="189"/>
      <c r="AMP167" s="189"/>
      <c r="AMQ167" s="189"/>
      <c r="AMR167" s="189"/>
      <c r="AMS167" s="189"/>
      <c r="AMT167" s="189"/>
      <c r="AMU167" s="189"/>
      <c r="AMV167" s="189"/>
      <c r="AMW167" s="189"/>
      <c r="AMX167" s="189"/>
      <c r="AMY167" s="189"/>
      <c r="AMZ167" s="189"/>
      <c r="ANA167" s="189"/>
      <c r="ANB167" s="189"/>
      <c r="ANC167" s="189"/>
      <c r="AND167" s="189"/>
      <c r="ANE167" s="189"/>
      <c r="ANF167" s="189"/>
      <c r="ANG167" s="189"/>
      <c r="ANH167" s="189"/>
      <c r="ANI167" s="189"/>
      <c r="ANJ167" s="189"/>
      <c r="ANK167" s="189"/>
      <c r="ANL167" s="189"/>
      <c r="ANM167" s="189"/>
      <c r="ANN167" s="189"/>
      <c r="ANO167" s="189"/>
      <c r="ANP167" s="189"/>
      <c r="ANQ167" s="189"/>
      <c r="ANR167" s="189"/>
      <c r="ANS167" s="189"/>
      <c r="ANT167" s="189"/>
      <c r="ANU167" s="189"/>
      <c r="ANV167" s="189"/>
      <c r="ANW167" s="189"/>
      <c r="ANX167" s="189"/>
      <c r="ANY167" s="189"/>
      <c r="ANZ167" s="189"/>
      <c r="AOA167" s="189"/>
      <c r="AOB167" s="189"/>
      <c r="AOC167" s="189"/>
      <c r="AOD167" s="189"/>
      <c r="AOE167" s="189"/>
      <c r="AOF167" s="189"/>
      <c r="AOG167" s="189"/>
      <c r="AOH167" s="189"/>
      <c r="AOI167" s="189"/>
      <c r="AOJ167" s="189"/>
      <c r="AOK167" s="189"/>
      <c r="AOL167" s="189"/>
      <c r="AOM167" s="189"/>
      <c r="AON167" s="189"/>
      <c r="AOO167" s="189"/>
      <c r="AOP167" s="189"/>
      <c r="AOQ167" s="189"/>
      <c r="AOR167" s="189"/>
      <c r="AOS167" s="189"/>
      <c r="AOT167" s="189"/>
      <c r="AOU167" s="189"/>
      <c r="AOV167" s="189"/>
      <c r="AOW167" s="189"/>
      <c r="AOX167" s="189"/>
      <c r="AOY167" s="189"/>
      <c r="AOZ167" s="189"/>
      <c r="APA167" s="189"/>
      <c r="APB167" s="189"/>
      <c r="APC167" s="189"/>
      <c r="APD167" s="189"/>
      <c r="APE167" s="189"/>
      <c r="APF167" s="189"/>
      <c r="APG167" s="189"/>
      <c r="APH167" s="189"/>
      <c r="API167" s="189"/>
      <c r="APJ167" s="189"/>
      <c r="APK167" s="189"/>
      <c r="APL167" s="189"/>
      <c r="APM167" s="189"/>
      <c r="APN167" s="189"/>
      <c r="APO167" s="189"/>
      <c r="APP167" s="189"/>
      <c r="APQ167" s="189"/>
      <c r="APR167" s="189"/>
      <c r="APS167" s="189"/>
      <c r="APT167" s="189"/>
      <c r="APU167" s="189"/>
      <c r="APV167" s="189"/>
      <c r="APW167" s="189"/>
      <c r="APX167" s="189"/>
      <c r="APY167" s="189"/>
      <c r="APZ167" s="189"/>
      <c r="AQA167" s="189"/>
      <c r="AQB167" s="189"/>
      <c r="AQC167" s="189"/>
      <c r="AQD167" s="189"/>
      <c r="AQE167" s="189"/>
      <c r="AQF167" s="189"/>
      <c r="AQG167" s="189"/>
      <c r="AQH167" s="189"/>
      <c r="AQI167" s="189"/>
      <c r="AQJ167" s="189"/>
      <c r="AQK167" s="189"/>
      <c r="AQL167" s="189"/>
      <c r="AQM167" s="189"/>
      <c r="AQN167" s="189"/>
      <c r="AQO167" s="189"/>
      <c r="AQP167" s="189"/>
      <c r="AQQ167" s="189"/>
      <c r="AQR167" s="189"/>
      <c r="AQS167" s="189"/>
      <c r="AQT167" s="189"/>
      <c r="AQU167" s="189"/>
      <c r="AQV167" s="189"/>
      <c r="AQW167" s="189"/>
      <c r="AQX167" s="189"/>
      <c r="AQY167" s="189"/>
      <c r="AQZ167" s="189"/>
      <c r="ARA167" s="189"/>
      <c r="ARB167" s="189"/>
      <c r="ARC167" s="189"/>
      <c r="ARD167" s="189"/>
      <c r="ARE167" s="189"/>
      <c r="ARF167" s="189"/>
      <c r="ARG167" s="189"/>
      <c r="ARH167" s="189"/>
      <c r="ARI167" s="189"/>
      <c r="ARJ167" s="189"/>
      <c r="ARK167" s="189"/>
      <c r="ARL167" s="189"/>
      <c r="ARM167" s="189"/>
      <c r="ARN167" s="189"/>
      <c r="ARO167" s="189"/>
      <c r="ARP167" s="189"/>
      <c r="ARQ167" s="189"/>
      <c r="ARR167" s="189"/>
      <c r="ARS167" s="189"/>
      <c r="ART167" s="189"/>
      <c r="ARU167" s="189"/>
      <c r="ARV167" s="189"/>
      <c r="ARW167" s="189"/>
      <c r="ARX167" s="189"/>
      <c r="ARY167" s="189"/>
      <c r="ARZ167" s="189"/>
      <c r="ASA167" s="189"/>
      <c r="ASB167" s="189"/>
      <c r="ASC167" s="189"/>
      <c r="ASD167" s="189"/>
      <c r="ASE167" s="189"/>
      <c r="ASF167" s="189"/>
      <c r="ASG167" s="189"/>
      <c r="ASH167" s="189"/>
      <c r="ASI167" s="189"/>
      <c r="ASJ167" s="189"/>
      <c r="ASK167" s="189"/>
      <c r="ASL167" s="189"/>
      <c r="ASM167" s="189"/>
      <c r="ASN167" s="189"/>
      <c r="ASO167" s="189"/>
      <c r="ASP167" s="189"/>
      <c r="ASQ167" s="189"/>
      <c r="ASR167" s="189"/>
      <c r="ASS167" s="189"/>
      <c r="AST167" s="189"/>
      <c r="ASU167" s="189"/>
      <c r="ASV167" s="189"/>
      <c r="ASW167" s="189"/>
      <c r="ASX167" s="189"/>
      <c r="ASY167" s="189"/>
      <c r="ASZ167" s="189"/>
      <c r="ATA167" s="189"/>
      <c r="ATB167" s="189"/>
      <c r="ATC167" s="189"/>
      <c r="ATD167" s="189"/>
      <c r="ATE167" s="189"/>
      <c r="ATF167" s="189"/>
      <c r="ATG167" s="189"/>
      <c r="ATH167" s="189"/>
      <c r="ATI167" s="189"/>
      <c r="ATJ167" s="189"/>
      <c r="ATK167" s="189"/>
      <c r="ATL167" s="189"/>
      <c r="ATM167" s="189"/>
      <c r="ATN167" s="189"/>
      <c r="ATO167" s="189"/>
      <c r="ATP167" s="189"/>
      <c r="ATQ167" s="189"/>
      <c r="ATR167" s="189"/>
      <c r="ATS167" s="189"/>
      <c r="ATT167" s="189"/>
      <c r="ATU167" s="189"/>
      <c r="ATV167" s="189"/>
      <c r="ATW167" s="189"/>
      <c r="ATX167" s="189"/>
      <c r="ATY167" s="189"/>
      <c r="ATZ167" s="189"/>
      <c r="AUA167" s="189"/>
      <c r="AUB167" s="189"/>
      <c r="AUC167" s="189"/>
      <c r="AUD167" s="189"/>
      <c r="AUE167" s="189"/>
      <c r="AUF167" s="189"/>
      <c r="AUG167" s="189"/>
      <c r="AUH167" s="189"/>
      <c r="AUI167" s="189"/>
      <c r="AUJ167" s="189"/>
      <c r="AUK167" s="189"/>
      <c r="AUL167" s="189"/>
      <c r="AUM167" s="189"/>
      <c r="AUN167" s="189"/>
      <c r="AUO167" s="189"/>
      <c r="AUP167" s="189"/>
      <c r="AUQ167" s="189"/>
      <c r="AUR167" s="189"/>
      <c r="AUS167" s="189"/>
      <c r="AUT167" s="189"/>
      <c r="AUU167" s="189"/>
      <c r="AUV167" s="189"/>
      <c r="AUW167" s="189"/>
      <c r="AUX167" s="189"/>
      <c r="AUY167" s="189"/>
      <c r="AUZ167" s="189"/>
      <c r="AVA167" s="189"/>
      <c r="AVB167" s="189"/>
      <c r="AVC167" s="189"/>
      <c r="AVD167" s="189"/>
      <c r="AVE167" s="189"/>
      <c r="AVF167" s="189"/>
      <c r="AVG167" s="189"/>
      <c r="AVH167" s="189"/>
      <c r="AVI167" s="189"/>
      <c r="AVJ167" s="189"/>
      <c r="AVK167" s="189"/>
      <c r="AVL167" s="189"/>
      <c r="AVM167" s="189"/>
      <c r="AVN167" s="189"/>
      <c r="AVO167" s="189"/>
      <c r="AVP167" s="189"/>
      <c r="AVQ167" s="189"/>
      <c r="AVR167" s="189"/>
      <c r="AVS167" s="189"/>
      <c r="AVT167" s="189"/>
      <c r="AVU167" s="189"/>
      <c r="AVV167" s="189"/>
      <c r="AVW167" s="189"/>
      <c r="AVX167" s="189"/>
      <c r="AVY167" s="189"/>
      <c r="AVZ167" s="189"/>
      <c r="AWA167" s="189"/>
      <c r="AWB167" s="189"/>
      <c r="AWC167" s="189"/>
      <c r="AWD167" s="189"/>
      <c r="AWE167" s="189"/>
      <c r="AWF167" s="189"/>
      <c r="AWG167" s="189"/>
      <c r="AWH167" s="189"/>
      <c r="AWI167" s="189"/>
      <c r="AWJ167" s="189"/>
      <c r="AWK167" s="189"/>
      <c r="AWL167" s="189"/>
      <c r="AWM167" s="189"/>
      <c r="AWN167" s="189"/>
      <c r="AWO167" s="189"/>
      <c r="AWP167" s="189"/>
      <c r="AWQ167" s="189"/>
      <c r="AWR167" s="189"/>
      <c r="AWS167" s="189"/>
      <c r="AWT167" s="189"/>
      <c r="AWU167" s="189"/>
      <c r="AWV167" s="189"/>
      <c r="AWW167" s="189"/>
      <c r="AWX167" s="189"/>
      <c r="AWY167" s="189"/>
      <c r="AWZ167" s="189"/>
      <c r="AXA167" s="189"/>
      <c r="AXB167" s="189"/>
      <c r="AXC167" s="189"/>
      <c r="AXD167" s="189"/>
      <c r="AXE167" s="189"/>
      <c r="AXF167" s="189"/>
      <c r="AXG167" s="189"/>
      <c r="AXH167" s="189"/>
      <c r="AXI167" s="189"/>
      <c r="AXJ167" s="189"/>
      <c r="AXK167" s="189"/>
      <c r="AXL167" s="189"/>
      <c r="AXM167" s="189"/>
      <c r="AXN167" s="189"/>
      <c r="AXO167" s="189"/>
      <c r="AXP167" s="189"/>
      <c r="AXQ167" s="189"/>
      <c r="AXR167" s="189"/>
      <c r="AXS167" s="189"/>
      <c r="AXT167" s="189"/>
      <c r="AXU167" s="189"/>
      <c r="AXV167" s="189"/>
      <c r="AXW167" s="189"/>
      <c r="AXX167" s="189"/>
      <c r="AXY167" s="189"/>
      <c r="AXZ167" s="189"/>
      <c r="AYA167" s="189"/>
      <c r="AYB167" s="189"/>
      <c r="AYC167" s="189"/>
      <c r="AYD167" s="189"/>
      <c r="AYE167" s="189"/>
      <c r="AYF167" s="189"/>
      <c r="AYG167" s="189"/>
      <c r="AYH167" s="189"/>
      <c r="AYI167" s="189"/>
      <c r="AYJ167" s="189"/>
      <c r="AYK167" s="189"/>
      <c r="AYL167" s="189"/>
      <c r="AYM167" s="189"/>
      <c r="AYN167" s="189"/>
      <c r="AYO167" s="189"/>
      <c r="AYP167" s="189"/>
      <c r="AYQ167" s="189"/>
      <c r="AYR167" s="189"/>
      <c r="AYS167" s="189"/>
      <c r="AYT167" s="189"/>
      <c r="AYU167" s="189"/>
      <c r="AYV167" s="189"/>
      <c r="AYW167" s="189"/>
      <c r="AYX167" s="189"/>
      <c r="AYY167" s="189"/>
      <c r="AYZ167" s="189"/>
      <c r="AZA167" s="189"/>
      <c r="AZB167" s="189"/>
      <c r="AZC167" s="189"/>
      <c r="AZD167" s="189"/>
      <c r="AZE167" s="189"/>
      <c r="AZF167" s="189"/>
      <c r="AZG167" s="189"/>
      <c r="AZH167" s="189"/>
      <c r="AZI167" s="189"/>
      <c r="AZJ167" s="189"/>
      <c r="AZK167" s="189"/>
      <c r="AZL167" s="189"/>
      <c r="AZM167" s="189"/>
      <c r="AZN167" s="189"/>
      <c r="AZO167" s="189"/>
      <c r="AZP167" s="189"/>
      <c r="AZQ167" s="189"/>
      <c r="AZR167" s="189"/>
      <c r="AZS167" s="189"/>
      <c r="AZT167" s="189"/>
      <c r="AZU167" s="189"/>
      <c r="AZV167" s="189"/>
      <c r="AZW167" s="189"/>
      <c r="AZX167" s="189"/>
      <c r="AZY167" s="189"/>
      <c r="AZZ167" s="189"/>
      <c r="BAA167" s="189"/>
      <c r="BAB167" s="189"/>
      <c r="BAC167" s="189"/>
      <c r="BAD167" s="189"/>
      <c r="BAE167" s="189"/>
      <c r="BAF167" s="189"/>
      <c r="BAG167" s="189"/>
      <c r="BAH167" s="189"/>
      <c r="BAI167" s="189"/>
      <c r="BAJ167" s="189"/>
      <c r="BAK167" s="189"/>
      <c r="BAL167" s="189"/>
      <c r="BAM167" s="189"/>
      <c r="BAN167" s="189"/>
      <c r="BAO167" s="189"/>
      <c r="BAP167" s="189"/>
      <c r="BAQ167" s="189"/>
      <c r="BAR167" s="189"/>
      <c r="BAS167" s="189"/>
      <c r="BAT167" s="189"/>
      <c r="BAU167" s="189"/>
      <c r="BAV167" s="189"/>
      <c r="BAW167" s="189"/>
      <c r="BAX167" s="189"/>
      <c r="BAY167" s="189"/>
      <c r="BAZ167" s="189"/>
      <c r="BBA167" s="189"/>
      <c r="BBB167" s="189"/>
      <c r="BBC167" s="189"/>
      <c r="BBD167" s="189"/>
      <c r="BBE167" s="189"/>
      <c r="BBF167" s="189"/>
      <c r="BBG167" s="189"/>
      <c r="BBH167" s="189"/>
      <c r="BBI167" s="189"/>
      <c r="BBJ167" s="189"/>
      <c r="BBK167" s="189"/>
      <c r="BBL167" s="189"/>
      <c r="BBM167" s="189"/>
      <c r="BBN167" s="189"/>
      <c r="BBO167" s="189"/>
      <c r="BBP167" s="189"/>
      <c r="BBQ167" s="189"/>
      <c r="BBR167" s="189"/>
      <c r="BBS167" s="189"/>
      <c r="BBT167" s="189"/>
      <c r="BBU167" s="189"/>
      <c r="BBV167" s="189"/>
      <c r="BBW167" s="189"/>
      <c r="BBX167" s="189"/>
      <c r="BBY167" s="189"/>
      <c r="BBZ167" s="189"/>
      <c r="BCA167" s="189"/>
      <c r="BCB167" s="189"/>
      <c r="BCC167" s="189"/>
      <c r="BCD167" s="189"/>
      <c r="BCE167" s="189"/>
      <c r="BCF167" s="189"/>
      <c r="BCG167" s="189"/>
      <c r="BCH167" s="189"/>
      <c r="BCI167" s="189"/>
      <c r="BCJ167" s="189"/>
      <c r="BCK167" s="189"/>
      <c r="BCL167" s="189"/>
      <c r="BCM167" s="189"/>
      <c r="BCN167" s="189"/>
      <c r="BCO167" s="189"/>
      <c r="BCP167" s="189"/>
      <c r="BCQ167" s="189"/>
      <c r="BCR167" s="189"/>
      <c r="BCS167" s="189"/>
      <c r="BCT167" s="189"/>
      <c r="BCU167" s="189"/>
      <c r="BCV167" s="189"/>
      <c r="BCW167" s="189"/>
      <c r="BCX167" s="189"/>
      <c r="BCY167" s="189"/>
      <c r="BCZ167" s="189"/>
      <c r="BDA167" s="189"/>
      <c r="BDB167" s="189"/>
      <c r="BDC167" s="189"/>
      <c r="BDD167" s="189"/>
      <c r="BDE167" s="189"/>
      <c r="BDF167" s="189"/>
      <c r="BDG167" s="189"/>
      <c r="BDH167" s="189"/>
      <c r="BDI167" s="189"/>
      <c r="BDJ167" s="189"/>
      <c r="BDK167" s="189"/>
      <c r="BDL167" s="189"/>
      <c r="BDM167" s="189"/>
      <c r="BDN167" s="189"/>
      <c r="BDO167" s="189"/>
      <c r="BDP167" s="189"/>
      <c r="BDQ167" s="189"/>
      <c r="BDR167" s="189"/>
      <c r="BDS167" s="189"/>
      <c r="BDT167" s="189"/>
      <c r="BDU167" s="189"/>
      <c r="BDV167" s="189"/>
      <c r="BDW167" s="189"/>
      <c r="BDX167" s="189"/>
      <c r="BDY167" s="189"/>
      <c r="BDZ167" s="189"/>
      <c r="BEA167" s="189"/>
      <c r="BEB167" s="189"/>
      <c r="BEC167" s="189"/>
      <c r="BED167" s="189"/>
      <c r="BEE167" s="189"/>
      <c r="BEF167" s="189"/>
      <c r="BEG167" s="189"/>
      <c r="BEH167" s="189"/>
      <c r="BEI167" s="189"/>
      <c r="BEJ167" s="189"/>
      <c r="BEK167" s="189"/>
      <c r="BEL167" s="189"/>
      <c r="BEM167" s="189"/>
      <c r="BEN167" s="189"/>
      <c r="BEO167" s="189"/>
      <c r="BEP167" s="189"/>
      <c r="BEQ167" s="189"/>
      <c r="BER167" s="189"/>
      <c r="BES167" s="189"/>
      <c r="BET167" s="189"/>
      <c r="BEU167" s="189"/>
      <c r="BEV167" s="189"/>
      <c r="BEW167" s="189"/>
      <c r="BEX167" s="189"/>
      <c r="BEY167" s="189"/>
      <c r="BEZ167" s="189"/>
      <c r="BFA167" s="189"/>
      <c r="BFB167" s="189"/>
      <c r="BFC167" s="189"/>
      <c r="BFD167" s="189"/>
      <c r="BFE167" s="189"/>
      <c r="BFF167" s="189"/>
      <c r="BFG167" s="189"/>
      <c r="BFH167" s="189"/>
      <c r="BFI167" s="189"/>
      <c r="BFJ167" s="189"/>
      <c r="BFK167" s="189"/>
      <c r="BFL167" s="189"/>
      <c r="BFM167" s="189"/>
      <c r="BFN167" s="189"/>
      <c r="BFO167" s="189"/>
      <c r="BFP167" s="189"/>
      <c r="BFQ167" s="189"/>
      <c r="BFR167" s="189"/>
      <c r="BFS167" s="189"/>
      <c r="BFT167" s="189"/>
      <c r="BFU167" s="189"/>
      <c r="BFV167" s="189"/>
      <c r="BFW167" s="189"/>
      <c r="BFX167" s="189"/>
      <c r="BFY167" s="189"/>
      <c r="BFZ167" s="189"/>
      <c r="BGA167" s="189"/>
      <c r="BGB167" s="189"/>
      <c r="BGC167" s="189"/>
      <c r="BGD167" s="189"/>
      <c r="BGE167" s="189"/>
      <c r="BGF167" s="189"/>
      <c r="BGG167" s="189"/>
      <c r="BGH167" s="189"/>
      <c r="BGI167" s="189"/>
      <c r="BGJ167" s="189"/>
      <c r="BGK167" s="189"/>
      <c r="BGL167" s="189"/>
      <c r="BGM167" s="189"/>
      <c r="BGN167" s="189"/>
      <c r="BGO167" s="189"/>
      <c r="BGP167" s="189"/>
      <c r="BGQ167" s="189"/>
      <c r="BGR167" s="189"/>
      <c r="BGS167" s="189"/>
      <c r="BGT167" s="189"/>
      <c r="BGU167" s="189"/>
      <c r="BGV167" s="189"/>
      <c r="BGW167" s="189"/>
      <c r="BGX167" s="189"/>
      <c r="BGY167" s="189"/>
      <c r="BGZ167" s="189"/>
      <c r="BHA167" s="189"/>
      <c r="BHB167" s="189"/>
      <c r="BHC167" s="189"/>
      <c r="BHD167" s="189"/>
      <c r="BHE167" s="189"/>
      <c r="BHF167" s="189"/>
      <c r="BHG167" s="189"/>
      <c r="BHH167" s="189"/>
      <c r="BHI167" s="189"/>
      <c r="BHJ167" s="189"/>
      <c r="BHK167" s="189"/>
      <c r="BHL167" s="189"/>
      <c r="BHM167" s="189"/>
      <c r="BHN167" s="189"/>
      <c r="BHO167" s="189"/>
      <c r="BHP167" s="189"/>
      <c r="BHQ167" s="189"/>
      <c r="BHR167" s="189"/>
      <c r="BHS167" s="189"/>
      <c r="BHT167" s="189"/>
      <c r="BHU167" s="189"/>
      <c r="BHV167" s="189"/>
      <c r="BHW167" s="189"/>
      <c r="BHX167" s="189"/>
      <c r="BHY167" s="189"/>
      <c r="BHZ167" s="189"/>
      <c r="BIA167" s="189"/>
      <c r="BIB167" s="189"/>
      <c r="BIC167" s="189"/>
      <c r="BID167" s="189"/>
      <c r="BIE167" s="189"/>
      <c r="BIF167" s="189"/>
      <c r="BIG167" s="189"/>
      <c r="BIH167" s="189"/>
      <c r="BII167" s="189"/>
      <c r="BIJ167" s="189"/>
      <c r="BIK167" s="189"/>
      <c r="BIL167" s="189"/>
      <c r="BIM167" s="189"/>
      <c r="BIN167" s="189"/>
      <c r="BIO167" s="189"/>
      <c r="BIP167" s="189"/>
      <c r="BIQ167" s="189"/>
      <c r="BIR167" s="189"/>
      <c r="BIS167" s="189"/>
      <c r="BIT167" s="189"/>
      <c r="BIU167" s="189"/>
      <c r="BIV167" s="189"/>
      <c r="BIW167" s="189"/>
      <c r="BIX167" s="189"/>
      <c r="BIY167" s="189"/>
      <c r="BIZ167" s="189"/>
      <c r="BJA167" s="189"/>
      <c r="BJB167" s="189"/>
      <c r="BJC167" s="189"/>
      <c r="BJD167" s="189"/>
      <c r="BJE167" s="189"/>
      <c r="BJF167" s="189"/>
      <c r="BJG167" s="189"/>
      <c r="BJH167" s="189"/>
      <c r="BJI167" s="189"/>
      <c r="BJJ167" s="189"/>
      <c r="BJK167" s="189"/>
      <c r="BJL167" s="189"/>
      <c r="BJM167" s="189"/>
      <c r="BJN167" s="189"/>
      <c r="BJO167" s="189"/>
      <c r="BJP167" s="189"/>
      <c r="BJQ167" s="189"/>
      <c r="BJR167" s="189"/>
      <c r="BJS167" s="189"/>
      <c r="BJT167" s="189"/>
      <c r="BJU167" s="189"/>
      <c r="BJV167" s="189"/>
      <c r="BJW167" s="189"/>
      <c r="BJX167" s="189"/>
      <c r="BJY167" s="189"/>
      <c r="BJZ167" s="189"/>
      <c r="BKA167" s="189"/>
      <c r="BKB167" s="189"/>
      <c r="BKC167" s="189"/>
      <c r="BKD167" s="189"/>
      <c r="BKE167" s="189"/>
      <c r="BKF167" s="189"/>
      <c r="BKG167" s="189"/>
      <c r="BKH167" s="189"/>
      <c r="BKI167" s="189"/>
      <c r="BKJ167" s="189"/>
      <c r="BKK167" s="189"/>
      <c r="BKL167" s="189"/>
      <c r="BKM167" s="189"/>
      <c r="BKN167" s="189"/>
      <c r="BKO167" s="189"/>
      <c r="BKP167" s="189"/>
      <c r="BKQ167" s="189"/>
      <c r="BKR167" s="189"/>
      <c r="BKS167" s="189"/>
      <c r="BKT167" s="189"/>
      <c r="BKU167" s="189"/>
      <c r="BKV167" s="189"/>
      <c r="BKW167" s="189"/>
      <c r="BKX167" s="189"/>
      <c r="BKY167" s="189"/>
      <c r="BKZ167" s="189"/>
      <c r="BLA167" s="189"/>
      <c r="BLB167" s="189"/>
      <c r="BLC167" s="189"/>
      <c r="BLD167" s="189"/>
      <c r="BLE167" s="189"/>
      <c r="BLF167" s="189"/>
      <c r="BLG167" s="189"/>
      <c r="BLH167" s="189"/>
      <c r="BLI167" s="189"/>
      <c r="BLJ167" s="189"/>
      <c r="BLK167" s="189"/>
      <c r="BLL167" s="189"/>
      <c r="BLM167" s="189"/>
      <c r="BLN167" s="189"/>
      <c r="BLO167" s="189"/>
      <c r="BLP167" s="189"/>
      <c r="BLQ167" s="189"/>
      <c r="BLR167" s="189"/>
      <c r="BLS167" s="189"/>
      <c r="BLT167" s="189"/>
      <c r="BLU167" s="189"/>
      <c r="BLV167" s="189"/>
      <c r="BLW167" s="189"/>
      <c r="BLX167" s="189"/>
      <c r="BLY167" s="189"/>
      <c r="BLZ167" s="189"/>
      <c r="BMA167" s="189"/>
      <c r="BMB167" s="189"/>
      <c r="BMC167" s="189"/>
      <c r="BMD167" s="189"/>
      <c r="BME167" s="189"/>
      <c r="BMF167" s="189"/>
      <c r="BMG167" s="189"/>
      <c r="BMH167" s="189"/>
      <c r="BMI167" s="189"/>
      <c r="BMJ167" s="189"/>
      <c r="BMK167" s="189"/>
      <c r="BML167" s="189"/>
      <c r="BMM167" s="189"/>
      <c r="BMN167" s="189"/>
      <c r="BMO167" s="189"/>
      <c r="BMP167" s="189"/>
      <c r="BMQ167" s="189"/>
      <c r="BMR167" s="189"/>
      <c r="BMS167" s="189"/>
      <c r="BMT167" s="189"/>
      <c r="BMU167" s="189"/>
      <c r="BMV167" s="189"/>
      <c r="BMW167" s="189"/>
      <c r="BMX167" s="189"/>
      <c r="BMY167" s="189"/>
      <c r="BMZ167" s="189"/>
      <c r="BNA167" s="189"/>
      <c r="BNB167" s="189"/>
      <c r="BNC167" s="189"/>
      <c r="BND167" s="189"/>
      <c r="BNE167" s="189"/>
      <c r="BNF167" s="189"/>
      <c r="BNG167" s="189"/>
      <c r="BNH167" s="189"/>
      <c r="BNI167" s="189"/>
      <c r="BNJ167" s="189"/>
      <c r="BNK167" s="189"/>
      <c r="BNL167" s="189"/>
      <c r="BNM167" s="189"/>
      <c r="BNN167" s="189"/>
      <c r="BNO167" s="189"/>
      <c r="BNP167" s="189"/>
      <c r="BNQ167" s="189"/>
      <c r="BNR167" s="189"/>
      <c r="BNS167" s="189"/>
      <c r="BNT167" s="189"/>
      <c r="BNU167" s="189"/>
      <c r="BNV167" s="189"/>
      <c r="BNW167" s="189"/>
      <c r="BNX167" s="189"/>
      <c r="BNY167" s="189"/>
      <c r="BNZ167" s="189"/>
      <c r="BOA167" s="189"/>
      <c r="BOB167" s="189"/>
      <c r="BOC167" s="189"/>
      <c r="BOD167" s="189"/>
      <c r="BOE167" s="189"/>
      <c r="BOF167" s="189"/>
      <c r="BOG167" s="189"/>
      <c r="BOH167" s="189"/>
      <c r="BOI167" s="189"/>
      <c r="BOJ167" s="189"/>
      <c r="BOK167" s="189"/>
      <c r="BOL167" s="189"/>
      <c r="BOM167" s="189"/>
      <c r="BON167" s="189"/>
      <c r="BOO167" s="189"/>
      <c r="BOP167" s="189"/>
      <c r="BOQ167" s="189"/>
      <c r="BOR167" s="189"/>
      <c r="BOS167" s="189"/>
      <c r="BOT167" s="189"/>
      <c r="BOU167" s="189"/>
      <c r="BOV167" s="189"/>
      <c r="BOW167" s="189"/>
      <c r="BOX167" s="189"/>
      <c r="BOY167" s="189"/>
      <c r="BOZ167" s="189"/>
      <c r="BPA167" s="189"/>
      <c r="BPB167" s="189"/>
      <c r="BPC167" s="189"/>
      <c r="BPD167" s="189"/>
      <c r="BPE167" s="189"/>
      <c r="BPF167" s="189"/>
      <c r="BPG167" s="189"/>
      <c r="BPH167" s="189"/>
      <c r="BPI167" s="189"/>
      <c r="BPJ167" s="189"/>
      <c r="BPK167" s="189"/>
      <c r="BPL167" s="189"/>
      <c r="BPM167" s="189"/>
      <c r="BPN167" s="189"/>
      <c r="BPO167" s="189"/>
      <c r="BPP167" s="189"/>
      <c r="BPQ167" s="189"/>
      <c r="BPR167" s="189"/>
      <c r="BPS167" s="189"/>
      <c r="BPT167" s="189"/>
      <c r="BPU167" s="189"/>
      <c r="BPV167" s="189"/>
      <c r="BPW167" s="189"/>
      <c r="BPX167" s="189"/>
      <c r="BPY167" s="189"/>
      <c r="BPZ167" s="189"/>
      <c r="BQA167" s="189"/>
      <c r="BQB167" s="189"/>
      <c r="BQC167" s="189"/>
      <c r="BQD167" s="189"/>
      <c r="BQE167" s="189"/>
      <c r="BQF167" s="189"/>
      <c r="BQG167" s="189"/>
      <c r="BQH167" s="189"/>
      <c r="BQI167" s="189"/>
      <c r="BQJ167" s="189"/>
      <c r="BQK167" s="189"/>
      <c r="BQL167" s="189"/>
      <c r="BQM167" s="189"/>
      <c r="BQN167" s="189"/>
      <c r="BQO167" s="189"/>
      <c r="BQP167" s="189"/>
      <c r="BQQ167" s="189"/>
      <c r="BQR167" s="189"/>
      <c r="BQS167" s="189"/>
      <c r="BQT167" s="189"/>
      <c r="BQU167" s="189"/>
      <c r="BQV167" s="189"/>
      <c r="BQW167" s="189"/>
      <c r="BQX167" s="189"/>
      <c r="BQY167" s="189"/>
      <c r="BQZ167" s="189"/>
      <c r="BRA167" s="189"/>
      <c r="BRB167" s="189"/>
      <c r="BRC167" s="189"/>
      <c r="BRD167" s="189"/>
      <c r="BRE167" s="189"/>
      <c r="BRF167" s="189"/>
      <c r="BRG167" s="189"/>
      <c r="BRH167" s="189"/>
      <c r="BRI167" s="189"/>
      <c r="BRJ167" s="189"/>
      <c r="BRK167" s="189"/>
      <c r="BRL167" s="189"/>
      <c r="BRM167" s="189"/>
      <c r="BRN167" s="189"/>
      <c r="BRO167" s="189"/>
      <c r="BRP167" s="189"/>
      <c r="BRQ167" s="189"/>
      <c r="BRR167" s="189"/>
      <c r="BRS167" s="189"/>
    </row>
    <row r="168" spans="1:1839" ht="24.95" customHeight="1">
      <c r="A168" s="38">
        <v>58</v>
      </c>
      <c r="B168" s="39" t="s">
        <v>1085</v>
      </c>
      <c r="C168" s="39" t="s">
        <v>1086</v>
      </c>
      <c r="D168" s="125" t="s">
        <v>1087</v>
      </c>
      <c r="E168" s="37">
        <v>7745981256</v>
      </c>
      <c r="F168" s="125" t="s">
        <v>485</v>
      </c>
      <c r="G168" s="125" t="s">
        <v>1088</v>
      </c>
      <c r="H168" s="125" t="s">
        <v>30</v>
      </c>
      <c r="I168" s="125" t="s">
        <v>26</v>
      </c>
      <c r="J168" s="139" t="s">
        <v>312</v>
      </c>
      <c r="K168" s="139" t="s">
        <v>300</v>
      </c>
      <c r="L168" s="139" t="s">
        <v>722</v>
      </c>
      <c r="M168" s="139" t="s">
        <v>723</v>
      </c>
      <c r="N168" s="139" t="s">
        <v>724</v>
      </c>
      <c r="O168" s="139"/>
      <c r="P168" s="139"/>
      <c r="Q168" s="139"/>
      <c r="R168" s="147"/>
      <c r="S168" s="189"/>
      <c r="T168" s="189"/>
      <c r="U168" s="189"/>
      <c r="V168" s="189"/>
      <c r="W168" s="189"/>
      <c r="X168" s="189"/>
      <c r="Y168" s="189"/>
      <c r="Z168" s="189"/>
      <c r="AA168" s="189"/>
      <c r="AB168" s="189"/>
      <c r="AC168" s="189"/>
      <c r="AD168" s="189"/>
      <c r="AE168" s="189"/>
      <c r="AF168" s="189"/>
      <c r="AG168" s="189"/>
      <c r="AH168" s="189"/>
      <c r="AI168" s="189"/>
      <c r="AJ168" s="189"/>
      <c r="AK168" s="189"/>
      <c r="AL168" s="189"/>
      <c r="AM168" s="189"/>
      <c r="AN168" s="189"/>
      <c r="AO168" s="189"/>
      <c r="AP168" s="189"/>
      <c r="AQ168" s="189"/>
      <c r="AR168" s="189"/>
      <c r="AS168" s="189"/>
      <c r="AT168" s="189"/>
      <c r="AU168" s="189"/>
      <c r="AV168" s="189"/>
      <c r="AW168" s="189"/>
      <c r="AX168" s="189"/>
      <c r="AY168" s="189"/>
      <c r="AZ168" s="189"/>
      <c r="BA168" s="189"/>
      <c r="BB168" s="189"/>
      <c r="BC168" s="189"/>
      <c r="BD168" s="189"/>
      <c r="BE168" s="189"/>
      <c r="BF168" s="189"/>
      <c r="BG168" s="189"/>
      <c r="BH168" s="189"/>
      <c r="BI168" s="189"/>
      <c r="BJ168" s="189"/>
      <c r="BK168" s="189"/>
      <c r="BL168" s="189"/>
      <c r="BM168" s="189"/>
      <c r="BN168" s="189"/>
      <c r="BO168" s="189"/>
      <c r="BP168" s="189"/>
      <c r="BQ168" s="189"/>
      <c r="BR168" s="189"/>
      <c r="BS168" s="189"/>
      <c r="BT168" s="189"/>
      <c r="BU168" s="189"/>
      <c r="BV168" s="189"/>
      <c r="BW168" s="189"/>
      <c r="BX168" s="189"/>
      <c r="BY168" s="189"/>
      <c r="BZ168" s="189"/>
      <c r="CA168" s="189"/>
      <c r="CB168" s="189"/>
      <c r="CC168" s="189"/>
      <c r="CD168" s="189"/>
      <c r="CE168" s="189"/>
      <c r="CF168" s="189"/>
      <c r="CG168" s="189"/>
      <c r="CH168" s="189"/>
      <c r="CI168" s="189"/>
      <c r="CJ168" s="189"/>
      <c r="CK168" s="189"/>
      <c r="CL168" s="189"/>
      <c r="CM168" s="189"/>
      <c r="CN168" s="189"/>
      <c r="CO168" s="189"/>
      <c r="CP168" s="189"/>
      <c r="CQ168" s="189"/>
      <c r="CR168" s="189"/>
      <c r="CS168" s="189"/>
      <c r="CT168" s="189"/>
      <c r="CU168" s="189"/>
      <c r="CV168" s="189"/>
      <c r="CW168" s="189"/>
      <c r="CX168" s="189"/>
      <c r="CY168" s="189"/>
      <c r="CZ168" s="189"/>
      <c r="DA168" s="189"/>
      <c r="DB168" s="189"/>
      <c r="DC168" s="189"/>
      <c r="DD168" s="189"/>
      <c r="DE168" s="189"/>
      <c r="DF168" s="189"/>
      <c r="DG168" s="189"/>
      <c r="DH168" s="189"/>
      <c r="DI168" s="189"/>
      <c r="DJ168" s="189"/>
      <c r="DK168" s="189"/>
      <c r="DL168" s="189"/>
      <c r="DM168" s="189"/>
      <c r="DN168" s="189"/>
      <c r="DO168" s="189"/>
      <c r="DP168" s="189"/>
      <c r="DQ168" s="189"/>
      <c r="DR168" s="189"/>
      <c r="DS168" s="189"/>
      <c r="DT168" s="189"/>
      <c r="DU168" s="189"/>
      <c r="DV168" s="189"/>
      <c r="DW168" s="189"/>
      <c r="DX168" s="189"/>
      <c r="DY168" s="189"/>
      <c r="DZ168" s="189"/>
      <c r="EA168" s="189"/>
      <c r="EB168" s="189"/>
      <c r="EC168" s="189"/>
      <c r="ED168" s="189"/>
      <c r="EE168" s="189"/>
      <c r="EF168" s="189"/>
      <c r="EG168" s="189"/>
      <c r="EH168" s="189"/>
      <c r="EI168" s="189"/>
      <c r="EJ168" s="189"/>
      <c r="EK168" s="189"/>
      <c r="EL168" s="189"/>
      <c r="EM168" s="189"/>
      <c r="EN168" s="189"/>
      <c r="EO168" s="189"/>
      <c r="EP168" s="189"/>
      <c r="EQ168" s="189"/>
      <c r="ER168" s="189"/>
      <c r="ES168" s="189"/>
      <c r="ET168" s="189"/>
      <c r="EU168" s="189"/>
      <c r="EV168" s="189"/>
      <c r="EW168" s="189"/>
      <c r="EX168" s="189"/>
      <c r="EY168" s="189"/>
      <c r="EZ168" s="189"/>
      <c r="FA168" s="189"/>
      <c r="FB168" s="189"/>
      <c r="FC168" s="189"/>
      <c r="FD168" s="189"/>
      <c r="FE168" s="189"/>
      <c r="FF168" s="189"/>
      <c r="FG168" s="189"/>
      <c r="FH168" s="189"/>
      <c r="FI168" s="189"/>
      <c r="FJ168" s="189"/>
      <c r="FK168" s="189"/>
      <c r="FL168" s="189"/>
      <c r="FM168" s="189"/>
      <c r="FN168" s="189"/>
      <c r="FO168" s="189"/>
      <c r="FP168" s="189"/>
      <c r="FQ168" s="189"/>
      <c r="FR168" s="189"/>
      <c r="FS168" s="189"/>
      <c r="FT168" s="189"/>
      <c r="FU168" s="189"/>
      <c r="FV168" s="189"/>
      <c r="FW168" s="189"/>
      <c r="FX168" s="189"/>
      <c r="FY168" s="189"/>
      <c r="FZ168" s="189"/>
      <c r="GA168" s="189"/>
      <c r="GB168" s="189"/>
      <c r="GC168" s="189"/>
      <c r="GD168" s="189"/>
      <c r="GE168" s="189"/>
      <c r="GF168" s="189"/>
      <c r="GG168" s="189"/>
      <c r="GH168" s="189"/>
      <c r="GI168" s="189"/>
      <c r="GJ168" s="189"/>
      <c r="GK168" s="189"/>
      <c r="GL168" s="189"/>
      <c r="GM168" s="189"/>
      <c r="GN168" s="189"/>
      <c r="GO168" s="189"/>
      <c r="GP168" s="189"/>
      <c r="GQ168" s="189"/>
      <c r="GR168" s="189"/>
      <c r="GS168" s="189"/>
      <c r="GT168" s="189"/>
      <c r="GU168" s="189"/>
      <c r="GV168" s="189"/>
      <c r="GW168" s="189"/>
      <c r="GX168" s="189"/>
      <c r="GY168" s="189"/>
      <c r="GZ168" s="189"/>
      <c r="HA168" s="189"/>
      <c r="HB168" s="189"/>
      <c r="HC168" s="189"/>
      <c r="HD168" s="189"/>
      <c r="HE168" s="189"/>
      <c r="HF168" s="189"/>
      <c r="HG168" s="189"/>
      <c r="HH168" s="189"/>
      <c r="HI168" s="189"/>
      <c r="HJ168" s="189"/>
      <c r="HK168" s="189"/>
      <c r="HL168" s="189"/>
      <c r="HM168" s="189"/>
      <c r="HN168" s="189"/>
      <c r="HO168" s="189"/>
      <c r="HP168" s="189"/>
      <c r="HQ168" s="189"/>
      <c r="HR168" s="189"/>
      <c r="HS168" s="189"/>
      <c r="HT168" s="189"/>
      <c r="HU168" s="189"/>
      <c r="HV168" s="189"/>
      <c r="HW168" s="189"/>
      <c r="HX168" s="189"/>
      <c r="HY168" s="189"/>
      <c r="HZ168" s="189"/>
      <c r="IA168" s="189"/>
      <c r="IB168" s="189"/>
      <c r="IC168" s="189"/>
      <c r="ID168" s="189"/>
      <c r="IE168" s="189"/>
      <c r="IF168" s="189"/>
      <c r="IG168" s="189"/>
      <c r="IH168" s="189"/>
      <c r="II168" s="189"/>
      <c r="IJ168" s="189"/>
      <c r="IK168" s="189"/>
      <c r="IL168" s="189"/>
      <c r="IM168" s="189"/>
      <c r="IN168" s="189"/>
      <c r="IO168" s="189"/>
      <c r="IP168" s="189"/>
      <c r="IQ168" s="189"/>
      <c r="IR168" s="189"/>
      <c r="IS168" s="189"/>
      <c r="IT168" s="189"/>
      <c r="IU168" s="189"/>
      <c r="IV168" s="189"/>
      <c r="IW168" s="189"/>
      <c r="IX168" s="189"/>
      <c r="IY168" s="189"/>
      <c r="IZ168" s="189"/>
      <c r="JA168" s="189"/>
      <c r="JB168" s="189"/>
      <c r="JC168" s="189"/>
      <c r="JD168" s="189"/>
      <c r="JE168" s="189"/>
      <c r="JF168" s="189"/>
      <c r="JG168" s="189"/>
      <c r="JH168" s="189"/>
      <c r="JI168" s="189"/>
      <c r="JJ168" s="189"/>
      <c r="JK168" s="189"/>
      <c r="JL168" s="189"/>
      <c r="JM168" s="189"/>
      <c r="JN168" s="189"/>
      <c r="JO168" s="189"/>
      <c r="JP168" s="189"/>
      <c r="JQ168" s="189"/>
      <c r="JR168" s="189"/>
      <c r="JS168" s="189"/>
      <c r="JT168" s="189"/>
      <c r="JU168" s="189"/>
      <c r="JV168" s="189"/>
      <c r="JW168" s="189"/>
      <c r="JX168" s="189"/>
      <c r="JY168" s="189"/>
      <c r="JZ168" s="189"/>
      <c r="KA168" s="189"/>
      <c r="KB168" s="189"/>
      <c r="KC168" s="189"/>
      <c r="KD168" s="189"/>
      <c r="KE168" s="189"/>
      <c r="KF168" s="189"/>
      <c r="KG168" s="189"/>
      <c r="KH168" s="189"/>
      <c r="KI168" s="189"/>
      <c r="KJ168" s="189"/>
      <c r="KK168" s="189"/>
      <c r="KL168" s="189"/>
      <c r="KM168" s="189"/>
      <c r="KN168" s="189"/>
      <c r="KO168" s="189"/>
      <c r="KP168" s="189"/>
      <c r="KQ168" s="189"/>
      <c r="KR168" s="189"/>
      <c r="KS168" s="189"/>
      <c r="KT168" s="189"/>
      <c r="KU168" s="189"/>
      <c r="KV168" s="189"/>
      <c r="KW168" s="189"/>
      <c r="KX168" s="189"/>
      <c r="KY168" s="189"/>
      <c r="KZ168" s="189"/>
      <c r="LA168" s="189"/>
      <c r="LB168" s="189"/>
      <c r="LC168" s="189"/>
      <c r="LD168" s="189"/>
      <c r="LE168" s="189"/>
      <c r="LF168" s="189"/>
      <c r="LG168" s="189"/>
      <c r="LH168" s="189"/>
      <c r="LI168" s="189"/>
      <c r="LJ168" s="189"/>
      <c r="LK168" s="189"/>
      <c r="LL168" s="189"/>
      <c r="LM168" s="189"/>
      <c r="LN168" s="189"/>
      <c r="LO168" s="189"/>
      <c r="LP168" s="189"/>
      <c r="LQ168" s="189"/>
      <c r="LR168" s="189"/>
      <c r="LS168" s="189"/>
      <c r="LT168" s="189"/>
      <c r="LU168" s="189"/>
      <c r="LV168" s="189"/>
      <c r="LW168" s="189"/>
      <c r="LX168" s="189"/>
      <c r="LY168" s="189"/>
      <c r="LZ168" s="189"/>
      <c r="MA168" s="189"/>
      <c r="MB168" s="189"/>
      <c r="MC168" s="189"/>
      <c r="MD168" s="189"/>
      <c r="ME168" s="189"/>
      <c r="MF168" s="189"/>
      <c r="MG168" s="189"/>
      <c r="MH168" s="189"/>
      <c r="MI168" s="189"/>
      <c r="MJ168" s="189"/>
      <c r="MK168" s="189"/>
      <c r="ML168" s="189"/>
      <c r="MM168" s="189"/>
      <c r="MN168" s="189"/>
      <c r="MO168" s="189"/>
      <c r="MP168" s="189"/>
      <c r="MQ168" s="189"/>
      <c r="MR168" s="189"/>
      <c r="MS168" s="189"/>
      <c r="MT168" s="189"/>
      <c r="MU168" s="189"/>
      <c r="MV168" s="189"/>
      <c r="MW168" s="189"/>
      <c r="MX168" s="189"/>
      <c r="MY168" s="189"/>
      <c r="MZ168" s="189"/>
      <c r="NA168" s="189"/>
      <c r="NB168" s="189"/>
      <c r="NC168" s="189"/>
      <c r="ND168" s="189"/>
      <c r="NE168" s="189"/>
      <c r="NF168" s="189"/>
      <c r="NG168" s="189"/>
      <c r="NH168" s="189"/>
      <c r="NI168" s="189"/>
      <c r="NJ168" s="189"/>
      <c r="NK168" s="189"/>
      <c r="NL168" s="189"/>
      <c r="NM168" s="189"/>
      <c r="NN168" s="189"/>
      <c r="NO168" s="189"/>
      <c r="NP168" s="189"/>
      <c r="NQ168" s="189"/>
      <c r="NR168" s="189"/>
      <c r="NS168" s="189"/>
      <c r="NT168" s="189"/>
      <c r="NU168" s="189"/>
      <c r="NV168" s="189"/>
      <c r="NW168" s="189"/>
      <c r="NX168" s="189"/>
      <c r="NY168" s="189"/>
      <c r="NZ168" s="189"/>
      <c r="OA168" s="189"/>
      <c r="OB168" s="189"/>
      <c r="OC168" s="189"/>
      <c r="OD168" s="189"/>
      <c r="OE168" s="189"/>
      <c r="OF168" s="189"/>
      <c r="OG168" s="189"/>
      <c r="OH168" s="189"/>
      <c r="OI168" s="189"/>
      <c r="OJ168" s="189"/>
      <c r="OK168" s="189"/>
      <c r="OL168" s="189"/>
      <c r="OM168" s="189"/>
      <c r="ON168" s="189"/>
      <c r="OO168" s="189"/>
      <c r="OP168" s="189"/>
      <c r="OQ168" s="189"/>
      <c r="OR168" s="189"/>
      <c r="OS168" s="189"/>
      <c r="OT168" s="189"/>
      <c r="OU168" s="189"/>
      <c r="OV168" s="189"/>
      <c r="OW168" s="189"/>
      <c r="OX168" s="189"/>
      <c r="OY168" s="189"/>
      <c r="OZ168" s="189"/>
      <c r="PA168" s="189"/>
      <c r="PB168" s="189"/>
      <c r="PC168" s="189"/>
      <c r="PD168" s="189"/>
      <c r="PE168" s="189"/>
      <c r="PF168" s="189"/>
      <c r="PG168" s="189"/>
      <c r="PH168" s="189"/>
      <c r="PI168" s="189"/>
      <c r="PJ168" s="189"/>
      <c r="PK168" s="189"/>
      <c r="PL168" s="189"/>
      <c r="PM168" s="189"/>
      <c r="PN168" s="189"/>
      <c r="PO168" s="189"/>
      <c r="PP168" s="189"/>
      <c r="PQ168" s="189"/>
      <c r="PR168" s="189"/>
      <c r="PS168" s="189"/>
      <c r="PT168" s="189"/>
      <c r="PU168" s="189"/>
      <c r="PV168" s="189"/>
      <c r="PW168" s="189"/>
      <c r="PX168" s="189"/>
      <c r="PY168" s="189"/>
      <c r="PZ168" s="189"/>
      <c r="QA168" s="189"/>
      <c r="QB168" s="189"/>
      <c r="QC168" s="189"/>
      <c r="QD168" s="189"/>
      <c r="QE168" s="189"/>
      <c r="QF168" s="189"/>
      <c r="QG168" s="189"/>
      <c r="QH168" s="189"/>
      <c r="QI168" s="189"/>
      <c r="QJ168" s="189"/>
      <c r="QK168" s="189"/>
      <c r="QL168" s="189"/>
      <c r="QM168" s="189"/>
      <c r="QN168" s="189"/>
      <c r="QO168" s="189"/>
      <c r="QP168" s="189"/>
      <c r="QQ168" s="189"/>
      <c r="QR168" s="189"/>
      <c r="QS168" s="189"/>
      <c r="QT168" s="189"/>
      <c r="QU168" s="189"/>
      <c r="QV168" s="189"/>
      <c r="QW168" s="189"/>
      <c r="QX168" s="189"/>
      <c r="QY168" s="189"/>
      <c r="QZ168" s="189"/>
      <c r="RA168" s="189"/>
      <c r="RB168" s="189"/>
      <c r="RC168" s="189"/>
      <c r="RD168" s="189"/>
      <c r="RE168" s="189"/>
      <c r="RF168" s="189"/>
      <c r="RG168" s="189"/>
      <c r="RH168" s="189"/>
      <c r="RI168" s="189"/>
      <c r="RJ168" s="189"/>
      <c r="RK168" s="189"/>
      <c r="RL168" s="189"/>
      <c r="RM168" s="189"/>
      <c r="RN168" s="189"/>
      <c r="RO168" s="189"/>
      <c r="RP168" s="189"/>
      <c r="RQ168" s="189"/>
      <c r="RR168" s="189"/>
      <c r="RS168" s="189"/>
      <c r="RT168" s="189"/>
      <c r="RU168" s="189"/>
      <c r="RV168" s="189"/>
      <c r="RW168" s="189"/>
      <c r="RX168" s="189"/>
      <c r="RY168" s="189"/>
      <c r="RZ168" s="189"/>
      <c r="SA168" s="189"/>
      <c r="SB168" s="189"/>
      <c r="SC168" s="189"/>
      <c r="SD168" s="189"/>
      <c r="SE168" s="189"/>
      <c r="SF168" s="189"/>
      <c r="SG168" s="189"/>
      <c r="SH168" s="189"/>
      <c r="SI168" s="189"/>
      <c r="SJ168" s="189"/>
      <c r="SK168" s="189"/>
      <c r="SL168" s="189"/>
      <c r="SM168" s="189"/>
      <c r="SN168" s="189"/>
      <c r="SO168" s="189"/>
      <c r="SP168" s="189"/>
      <c r="SQ168" s="189"/>
      <c r="SR168" s="189"/>
      <c r="SS168" s="189"/>
      <c r="ST168" s="189"/>
      <c r="SU168" s="189"/>
      <c r="SV168" s="189"/>
      <c r="SW168" s="189"/>
      <c r="SX168" s="189"/>
      <c r="SY168" s="189"/>
      <c r="SZ168" s="189"/>
      <c r="TA168" s="189"/>
      <c r="TB168" s="189"/>
      <c r="TC168" s="189"/>
      <c r="TD168" s="189"/>
      <c r="TE168" s="189"/>
      <c r="TF168" s="189"/>
      <c r="TG168" s="189"/>
      <c r="TH168" s="189"/>
      <c r="TI168" s="189"/>
      <c r="TJ168" s="189"/>
      <c r="TK168" s="189"/>
      <c r="TL168" s="189"/>
      <c r="TM168" s="189"/>
      <c r="TN168" s="189"/>
      <c r="TO168" s="189"/>
      <c r="TP168" s="189"/>
      <c r="TQ168" s="189"/>
      <c r="TR168" s="189"/>
      <c r="TS168" s="189"/>
      <c r="TT168" s="189"/>
      <c r="TU168" s="189"/>
      <c r="TV168" s="189"/>
      <c r="TW168" s="189"/>
      <c r="TX168" s="189"/>
      <c r="TY168" s="189"/>
      <c r="TZ168" s="189"/>
      <c r="UA168" s="189"/>
      <c r="UB168" s="189"/>
      <c r="UC168" s="189"/>
      <c r="UD168" s="189"/>
      <c r="UE168" s="189"/>
      <c r="UF168" s="189"/>
      <c r="UG168" s="189"/>
      <c r="UH168" s="189"/>
      <c r="UI168" s="189"/>
      <c r="UJ168" s="189"/>
      <c r="UK168" s="189"/>
      <c r="UL168" s="189"/>
      <c r="UM168" s="189"/>
      <c r="UN168" s="189"/>
      <c r="UO168" s="189"/>
      <c r="UP168" s="189"/>
      <c r="UQ168" s="189"/>
      <c r="UR168" s="189"/>
      <c r="US168" s="189"/>
      <c r="UT168" s="189"/>
      <c r="UU168" s="189"/>
      <c r="UV168" s="189"/>
      <c r="UW168" s="189"/>
      <c r="UX168" s="189"/>
      <c r="UY168" s="189"/>
      <c r="UZ168" s="189"/>
      <c r="VA168" s="189"/>
      <c r="VB168" s="189"/>
      <c r="VC168" s="189"/>
      <c r="VD168" s="189"/>
      <c r="VE168" s="189"/>
      <c r="VF168" s="189"/>
      <c r="VG168" s="189"/>
      <c r="VH168" s="189"/>
      <c r="VI168" s="189"/>
      <c r="VJ168" s="189"/>
      <c r="VK168" s="189"/>
      <c r="VL168" s="189"/>
      <c r="VM168" s="189"/>
      <c r="VN168" s="189"/>
      <c r="VO168" s="189"/>
      <c r="VP168" s="189"/>
      <c r="VQ168" s="189"/>
      <c r="VR168" s="189"/>
      <c r="VS168" s="189"/>
      <c r="VT168" s="189"/>
      <c r="VU168" s="189"/>
      <c r="VV168" s="189"/>
      <c r="VW168" s="189"/>
      <c r="VX168" s="189"/>
      <c r="VY168" s="189"/>
      <c r="VZ168" s="189"/>
      <c r="WA168" s="189"/>
      <c r="WB168" s="189"/>
      <c r="WC168" s="189"/>
      <c r="WD168" s="189"/>
      <c r="WE168" s="189"/>
      <c r="WF168" s="189"/>
      <c r="WG168" s="189"/>
      <c r="WH168" s="189"/>
      <c r="WI168" s="189"/>
      <c r="WJ168" s="189"/>
      <c r="WK168" s="189"/>
      <c r="WL168" s="189"/>
      <c r="WM168" s="189"/>
      <c r="WN168" s="189"/>
      <c r="WO168" s="189"/>
      <c r="WP168" s="189"/>
      <c r="WQ168" s="189"/>
      <c r="WR168" s="189"/>
      <c r="WS168" s="189"/>
      <c r="WT168" s="189"/>
      <c r="WU168" s="189"/>
      <c r="WV168" s="189"/>
      <c r="WW168" s="189"/>
      <c r="WX168" s="189"/>
      <c r="WY168" s="189"/>
      <c r="WZ168" s="189"/>
      <c r="XA168" s="189"/>
      <c r="XB168" s="189"/>
      <c r="XC168" s="189"/>
      <c r="XD168" s="189"/>
      <c r="XE168" s="189"/>
      <c r="XF168" s="189"/>
      <c r="XG168" s="189"/>
      <c r="XH168" s="189"/>
      <c r="XI168" s="189"/>
      <c r="XJ168" s="189"/>
      <c r="XK168" s="189"/>
      <c r="XL168" s="189"/>
      <c r="XM168" s="189"/>
      <c r="XN168" s="189"/>
      <c r="XO168" s="189"/>
      <c r="XP168" s="189"/>
      <c r="XQ168" s="189"/>
      <c r="XR168" s="189"/>
      <c r="XS168" s="189"/>
      <c r="XT168" s="189"/>
      <c r="XU168" s="189"/>
      <c r="XV168" s="189"/>
      <c r="XW168" s="189"/>
      <c r="XX168" s="189"/>
      <c r="XY168" s="189"/>
      <c r="XZ168" s="189"/>
      <c r="YA168" s="189"/>
      <c r="YB168" s="189"/>
      <c r="YC168" s="189"/>
      <c r="YD168" s="189"/>
      <c r="YE168" s="189"/>
      <c r="YF168" s="189"/>
      <c r="YG168" s="189"/>
      <c r="YH168" s="189"/>
      <c r="YI168" s="189"/>
      <c r="YJ168" s="189"/>
      <c r="YK168" s="189"/>
      <c r="YL168" s="189"/>
      <c r="YM168" s="189"/>
      <c r="YN168" s="189"/>
      <c r="YO168" s="189"/>
      <c r="YP168" s="189"/>
      <c r="YQ168" s="189"/>
      <c r="YR168" s="189"/>
      <c r="YS168" s="189"/>
      <c r="YT168" s="189"/>
      <c r="YU168" s="189"/>
      <c r="YV168" s="189"/>
      <c r="YW168" s="189"/>
      <c r="YX168" s="189"/>
      <c r="YY168" s="189"/>
      <c r="YZ168" s="189"/>
      <c r="ZA168" s="189"/>
      <c r="ZB168" s="189"/>
      <c r="ZC168" s="189"/>
      <c r="ZD168" s="189"/>
      <c r="ZE168" s="189"/>
      <c r="ZF168" s="189"/>
      <c r="ZG168" s="189"/>
      <c r="ZH168" s="189"/>
      <c r="ZI168" s="189"/>
      <c r="ZJ168" s="189"/>
      <c r="ZK168" s="189"/>
      <c r="ZL168" s="189"/>
      <c r="ZM168" s="189"/>
      <c r="ZN168" s="189"/>
      <c r="ZO168" s="189"/>
      <c r="ZP168" s="189"/>
      <c r="ZQ168" s="189"/>
      <c r="ZR168" s="189"/>
      <c r="ZS168" s="189"/>
      <c r="ZT168" s="189"/>
      <c r="ZU168" s="189"/>
      <c r="ZV168" s="189"/>
      <c r="ZW168" s="189"/>
      <c r="ZX168" s="189"/>
      <c r="ZY168" s="189"/>
      <c r="ZZ168" s="189"/>
      <c r="AAA168" s="189"/>
      <c r="AAB168" s="189"/>
      <c r="AAC168" s="189"/>
      <c r="AAD168" s="189"/>
      <c r="AAE168" s="189"/>
      <c r="AAF168" s="189"/>
      <c r="AAG168" s="189"/>
      <c r="AAH168" s="189"/>
      <c r="AAI168" s="189"/>
      <c r="AAJ168" s="189"/>
      <c r="AAK168" s="189"/>
      <c r="AAL168" s="189"/>
      <c r="AAM168" s="189"/>
      <c r="AAN168" s="189"/>
      <c r="AAO168" s="189"/>
      <c r="AAP168" s="189"/>
      <c r="AAQ168" s="189"/>
      <c r="AAR168" s="189"/>
      <c r="AAS168" s="189"/>
      <c r="AAT168" s="189"/>
      <c r="AAU168" s="189"/>
      <c r="AAV168" s="189"/>
      <c r="AAW168" s="189"/>
      <c r="AAX168" s="189"/>
      <c r="AAY168" s="189"/>
      <c r="AAZ168" s="189"/>
      <c r="ABA168" s="189"/>
      <c r="ABB168" s="189"/>
      <c r="ABC168" s="189"/>
      <c r="ABD168" s="189"/>
      <c r="ABE168" s="189"/>
      <c r="ABF168" s="189"/>
      <c r="ABG168" s="189"/>
      <c r="ABH168" s="189"/>
      <c r="ABI168" s="189"/>
      <c r="ABJ168" s="189"/>
      <c r="ABK168" s="189"/>
      <c r="ABL168" s="189"/>
      <c r="ABM168" s="189"/>
      <c r="ABN168" s="189"/>
      <c r="ABO168" s="189"/>
      <c r="ABP168" s="189"/>
      <c r="ABQ168" s="189"/>
      <c r="ABR168" s="189"/>
      <c r="ABS168" s="189"/>
      <c r="ABT168" s="189"/>
      <c r="ABU168" s="189"/>
      <c r="ABV168" s="189"/>
      <c r="ABW168" s="189"/>
      <c r="ABX168" s="189"/>
      <c r="ABY168" s="189"/>
      <c r="ABZ168" s="189"/>
      <c r="ACA168" s="189"/>
      <c r="ACB168" s="189"/>
      <c r="ACC168" s="189"/>
      <c r="ACD168" s="189"/>
      <c r="ACE168" s="189"/>
      <c r="ACF168" s="189"/>
      <c r="ACG168" s="189"/>
      <c r="ACH168" s="189"/>
      <c r="ACI168" s="189"/>
      <c r="ACJ168" s="189"/>
      <c r="ACK168" s="189"/>
      <c r="ACL168" s="189"/>
      <c r="ACM168" s="189"/>
      <c r="ACN168" s="189"/>
      <c r="ACO168" s="189"/>
      <c r="ACP168" s="189"/>
      <c r="ACQ168" s="189"/>
      <c r="ACR168" s="189"/>
      <c r="ACS168" s="189"/>
      <c r="ACT168" s="189"/>
      <c r="ACU168" s="189"/>
      <c r="ACV168" s="189"/>
      <c r="ACW168" s="189"/>
      <c r="ACX168" s="189"/>
      <c r="ACY168" s="189"/>
      <c r="ACZ168" s="189"/>
      <c r="ADA168" s="189"/>
      <c r="ADB168" s="189"/>
      <c r="ADC168" s="189"/>
      <c r="ADD168" s="189"/>
      <c r="ADE168" s="189"/>
      <c r="ADF168" s="189"/>
      <c r="ADG168" s="189"/>
      <c r="ADH168" s="189"/>
      <c r="ADI168" s="189"/>
      <c r="ADJ168" s="189"/>
      <c r="ADK168" s="189"/>
      <c r="ADL168" s="189"/>
      <c r="ADM168" s="189"/>
      <c r="ADN168" s="189"/>
      <c r="ADO168" s="189"/>
      <c r="ADP168" s="189"/>
      <c r="ADQ168" s="189"/>
      <c r="ADR168" s="189"/>
      <c r="ADS168" s="189"/>
      <c r="ADT168" s="189"/>
      <c r="ADU168" s="189"/>
      <c r="ADV168" s="189"/>
      <c r="ADW168" s="189"/>
      <c r="ADX168" s="189"/>
      <c r="ADY168" s="189"/>
      <c r="ADZ168" s="189"/>
      <c r="AEA168" s="189"/>
      <c r="AEB168" s="189"/>
      <c r="AEC168" s="189"/>
      <c r="AED168" s="189"/>
      <c r="AEE168" s="189"/>
      <c r="AEF168" s="189"/>
      <c r="AEG168" s="189"/>
      <c r="AEH168" s="189"/>
      <c r="AEI168" s="189"/>
      <c r="AEJ168" s="189"/>
      <c r="AEK168" s="189"/>
      <c r="AEL168" s="189"/>
      <c r="AEM168" s="189"/>
      <c r="AEN168" s="189"/>
      <c r="AEO168" s="189"/>
      <c r="AEP168" s="189"/>
      <c r="AEQ168" s="189"/>
      <c r="AER168" s="189"/>
      <c r="AES168" s="189"/>
      <c r="AET168" s="189"/>
      <c r="AEU168" s="189"/>
      <c r="AEV168" s="189"/>
      <c r="AEW168" s="189"/>
      <c r="AEX168" s="189"/>
      <c r="AEY168" s="189"/>
      <c r="AEZ168" s="189"/>
      <c r="AFA168" s="189"/>
      <c r="AFB168" s="189"/>
      <c r="AFC168" s="189"/>
      <c r="AFD168" s="189"/>
      <c r="AFE168" s="189"/>
      <c r="AFF168" s="189"/>
      <c r="AFG168" s="189"/>
      <c r="AFH168" s="189"/>
      <c r="AFI168" s="189"/>
      <c r="AFJ168" s="189"/>
      <c r="AFK168" s="189"/>
      <c r="AFL168" s="189"/>
      <c r="AFM168" s="189"/>
      <c r="AFN168" s="189"/>
      <c r="AFO168" s="189"/>
      <c r="AFP168" s="189"/>
      <c r="AFQ168" s="189"/>
      <c r="AFR168" s="189"/>
      <c r="AFS168" s="189"/>
      <c r="AFT168" s="189"/>
      <c r="AFU168" s="189"/>
      <c r="AFV168" s="189"/>
      <c r="AFW168" s="189"/>
      <c r="AFX168" s="189"/>
      <c r="AFY168" s="189"/>
      <c r="AFZ168" s="189"/>
      <c r="AGA168" s="189"/>
      <c r="AGB168" s="189"/>
      <c r="AGC168" s="189"/>
      <c r="AGD168" s="189"/>
      <c r="AGE168" s="189"/>
      <c r="AGF168" s="189"/>
      <c r="AGG168" s="189"/>
      <c r="AGH168" s="189"/>
      <c r="AGI168" s="189"/>
      <c r="AGJ168" s="189"/>
      <c r="AGK168" s="189"/>
      <c r="AGL168" s="189"/>
      <c r="AGM168" s="189"/>
      <c r="AGN168" s="189"/>
      <c r="AGO168" s="189"/>
      <c r="AGP168" s="189"/>
      <c r="AGQ168" s="189"/>
      <c r="AGR168" s="189"/>
      <c r="AGS168" s="189"/>
      <c r="AGT168" s="189"/>
      <c r="AGU168" s="189"/>
      <c r="AGV168" s="189"/>
      <c r="AGW168" s="189"/>
      <c r="AGX168" s="189"/>
      <c r="AGY168" s="189"/>
      <c r="AGZ168" s="189"/>
      <c r="AHA168" s="189"/>
      <c r="AHB168" s="189"/>
      <c r="AHC168" s="189"/>
      <c r="AHD168" s="189"/>
      <c r="AHE168" s="189"/>
      <c r="AHF168" s="189"/>
      <c r="AHG168" s="189"/>
      <c r="AHH168" s="189"/>
      <c r="AHI168" s="189"/>
      <c r="AHJ168" s="189"/>
      <c r="AHK168" s="189"/>
      <c r="AHL168" s="189"/>
      <c r="AHM168" s="189"/>
      <c r="AHN168" s="189"/>
      <c r="AHO168" s="189"/>
      <c r="AHP168" s="189"/>
      <c r="AHQ168" s="189"/>
      <c r="AHR168" s="189"/>
      <c r="AHS168" s="189"/>
      <c r="AHT168" s="189"/>
      <c r="AHU168" s="189"/>
      <c r="AHV168" s="189"/>
      <c r="AHW168" s="189"/>
      <c r="AHX168" s="189"/>
      <c r="AHY168" s="189"/>
      <c r="AHZ168" s="189"/>
      <c r="AIA168" s="189"/>
      <c r="AIB168" s="189"/>
      <c r="AIC168" s="189"/>
      <c r="AID168" s="189"/>
      <c r="AIE168" s="189"/>
      <c r="AIF168" s="189"/>
      <c r="AIG168" s="189"/>
      <c r="AIH168" s="189"/>
      <c r="AII168" s="189"/>
      <c r="AIJ168" s="189"/>
      <c r="AIK168" s="189"/>
      <c r="AIL168" s="189"/>
      <c r="AIM168" s="189"/>
      <c r="AIN168" s="189"/>
      <c r="AIO168" s="189"/>
      <c r="AIP168" s="189"/>
      <c r="AIQ168" s="189"/>
      <c r="AIR168" s="189"/>
      <c r="AIS168" s="189"/>
      <c r="AIT168" s="189"/>
      <c r="AIU168" s="189"/>
      <c r="AIV168" s="189"/>
      <c r="AIW168" s="189"/>
      <c r="AIX168" s="189"/>
      <c r="AIY168" s="189"/>
      <c r="AIZ168" s="189"/>
      <c r="AJA168" s="189"/>
      <c r="AJB168" s="189"/>
      <c r="AJC168" s="189"/>
      <c r="AJD168" s="189"/>
      <c r="AJE168" s="189"/>
      <c r="AJF168" s="189"/>
      <c r="AJG168" s="189"/>
      <c r="AJH168" s="189"/>
      <c r="AJI168" s="189"/>
      <c r="AJJ168" s="189"/>
      <c r="AJK168" s="189"/>
      <c r="AJL168" s="189"/>
      <c r="AJM168" s="189"/>
      <c r="AJN168" s="189"/>
      <c r="AJO168" s="189"/>
      <c r="AJP168" s="189"/>
      <c r="AJQ168" s="189"/>
      <c r="AJR168" s="189"/>
      <c r="AJS168" s="189"/>
      <c r="AJT168" s="189"/>
      <c r="AJU168" s="189"/>
      <c r="AJV168" s="189"/>
      <c r="AJW168" s="189"/>
      <c r="AJX168" s="189"/>
      <c r="AJY168" s="189"/>
      <c r="AJZ168" s="189"/>
      <c r="AKA168" s="189"/>
      <c r="AKB168" s="189"/>
      <c r="AKC168" s="189"/>
      <c r="AKD168" s="189"/>
      <c r="AKE168" s="189"/>
      <c r="AKF168" s="189"/>
      <c r="AKG168" s="189"/>
      <c r="AKH168" s="189"/>
      <c r="AKI168" s="189"/>
      <c r="AKJ168" s="189"/>
      <c r="AKK168" s="189"/>
      <c r="AKL168" s="189"/>
      <c r="AKM168" s="189"/>
      <c r="AKN168" s="189"/>
      <c r="AKO168" s="189"/>
      <c r="AKP168" s="189"/>
      <c r="AKQ168" s="189"/>
      <c r="AKR168" s="189"/>
      <c r="AKS168" s="189"/>
      <c r="AKT168" s="189"/>
      <c r="AKU168" s="189"/>
      <c r="AKV168" s="189"/>
      <c r="AKW168" s="189"/>
      <c r="AKX168" s="189"/>
      <c r="AKY168" s="189"/>
      <c r="AKZ168" s="189"/>
      <c r="ALA168" s="189"/>
      <c r="ALB168" s="189"/>
      <c r="ALC168" s="189"/>
      <c r="ALD168" s="189"/>
      <c r="ALE168" s="189"/>
      <c r="ALF168" s="189"/>
      <c r="ALG168" s="189"/>
      <c r="ALH168" s="189"/>
      <c r="ALI168" s="189"/>
      <c r="ALJ168" s="189"/>
      <c r="ALK168" s="189"/>
      <c r="ALL168" s="189"/>
      <c r="ALM168" s="189"/>
      <c r="ALN168" s="189"/>
      <c r="ALO168" s="189"/>
      <c r="ALP168" s="189"/>
      <c r="ALQ168" s="189"/>
      <c r="ALR168" s="189"/>
      <c r="ALS168" s="189"/>
      <c r="ALT168" s="189"/>
      <c r="ALU168" s="189"/>
      <c r="ALV168" s="189"/>
      <c r="ALW168" s="189"/>
      <c r="ALX168" s="189"/>
      <c r="ALY168" s="189"/>
      <c r="ALZ168" s="189"/>
      <c r="AMA168" s="189"/>
      <c r="AMB168" s="189"/>
      <c r="AMC168" s="189"/>
      <c r="AMD168" s="189"/>
      <c r="AME168" s="189"/>
      <c r="AMF168" s="189"/>
      <c r="AMG168" s="189"/>
      <c r="AMH168" s="189"/>
      <c r="AMI168" s="189"/>
      <c r="AMJ168" s="189"/>
      <c r="AMK168" s="189"/>
      <c r="AML168" s="189"/>
      <c r="AMM168" s="189"/>
      <c r="AMN168" s="189"/>
      <c r="AMO168" s="189"/>
      <c r="AMP168" s="189"/>
      <c r="AMQ168" s="189"/>
      <c r="AMR168" s="189"/>
      <c r="AMS168" s="189"/>
      <c r="AMT168" s="189"/>
      <c r="AMU168" s="189"/>
      <c r="AMV168" s="189"/>
      <c r="AMW168" s="189"/>
      <c r="AMX168" s="189"/>
      <c r="AMY168" s="189"/>
      <c r="AMZ168" s="189"/>
      <c r="ANA168" s="189"/>
      <c r="ANB168" s="189"/>
      <c r="ANC168" s="189"/>
      <c r="AND168" s="189"/>
      <c r="ANE168" s="189"/>
      <c r="ANF168" s="189"/>
      <c r="ANG168" s="189"/>
      <c r="ANH168" s="189"/>
      <c r="ANI168" s="189"/>
      <c r="ANJ168" s="189"/>
      <c r="ANK168" s="189"/>
      <c r="ANL168" s="189"/>
      <c r="ANM168" s="189"/>
      <c r="ANN168" s="189"/>
      <c r="ANO168" s="189"/>
      <c r="ANP168" s="189"/>
      <c r="ANQ168" s="189"/>
      <c r="ANR168" s="189"/>
      <c r="ANS168" s="189"/>
      <c r="ANT168" s="189"/>
      <c r="ANU168" s="189"/>
      <c r="ANV168" s="189"/>
      <c r="ANW168" s="189"/>
      <c r="ANX168" s="189"/>
      <c r="ANY168" s="189"/>
      <c r="ANZ168" s="189"/>
      <c r="AOA168" s="189"/>
      <c r="AOB168" s="189"/>
      <c r="AOC168" s="189"/>
      <c r="AOD168" s="189"/>
      <c r="AOE168" s="189"/>
      <c r="AOF168" s="189"/>
      <c r="AOG168" s="189"/>
      <c r="AOH168" s="189"/>
      <c r="AOI168" s="189"/>
      <c r="AOJ168" s="189"/>
      <c r="AOK168" s="189"/>
      <c r="AOL168" s="189"/>
      <c r="AOM168" s="189"/>
      <c r="AON168" s="189"/>
      <c r="AOO168" s="189"/>
      <c r="AOP168" s="189"/>
      <c r="AOQ168" s="189"/>
      <c r="AOR168" s="189"/>
      <c r="AOS168" s="189"/>
      <c r="AOT168" s="189"/>
      <c r="AOU168" s="189"/>
      <c r="AOV168" s="189"/>
      <c r="AOW168" s="189"/>
      <c r="AOX168" s="189"/>
      <c r="AOY168" s="189"/>
      <c r="AOZ168" s="189"/>
      <c r="APA168" s="189"/>
      <c r="APB168" s="189"/>
      <c r="APC168" s="189"/>
      <c r="APD168" s="189"/>
      <c r="APE168" s="189"/>
      <c r="APF168" s="189"/>
      <c r="APG168" s="189"/>
      <c r="APH168" s="189"/>
      <c r="API168" s="189"/>
      <c r="APJ168" s="189"/>
      <c r="APK168" s="189"/>
      <c r="APL168" s="189"/>
      <c r="APM168" s="189"/>
      <c r="APN168" s="189"/>
      <c r="APO168" s="189"/>
      <c r="APP168" s="189"/>
      <c r="APQ168" s="189"/>
      <c r="APR168" s="189"/>
      <c r="APS168" s="189"/>
      <c r="APT168" s="189"/>
      <c r="APU168" s="189"/>
      <c r="APV168" s="189"/>
      <c r="APW168" s="189"/>
      <c r="APX168" s="189"/>
      <c r="APY168" s="189"/>
      <c r="APZ168" s="189"/>
      <c r="AQA168" s="189"/>
      <c r="AQB168" s="189"/>
      <c r="AQC168" s="189"/>
      <c r="AQD168" s="189"/>
      <c r="AQE168" s="189"/>
      <c r="AQF168" s="189"/>
      <c r="AQG168" s="189"/>
      <c r="AQH168" s="189"/>
      <c r="AQI168" s="189"/>
      <c r="AQJ168" s="189"/>
      <c r="AQK168" s="189"/>
      <c r="AQL168" s="189"/>
      <c r="AQM168" s="189"/>
      <c r="AQN168" s="189"/>
      <c r="AQO168" s="189"/>
      <c r="AQP168" s="189"/>
      <c r="AQQ168" s="189"/>
      <c r="AQR168" s="189"/>
      <c r="AQS168" s="189"/>
      <c r="AQT168" s="189"/>
      <c r="AQU168" s="189"/>
      <c r="AQV168" s="189"/>
      <c r="AQW168" s="189"/>
      <c r="AQX168" s="189"/>
      <c r="AQY168" s="189"/>
      <c r="AQZ168" s="189"/>
      <c r="ARA168" s="189"/>
      <c r="ARB168" s="189"/>
      <c r="ARC168" s="189"/>
      <c r="ARD168" s="189"/>
      <c r="ARE168" s="189"/>
      <c r="ARF168" s="189"/>
      <c r="ARG168" s="189"/>
      <c r="ARH168" s="189"/>
      <c r="ARI168" s="189"/>
      <c r="ARJ168" s="189"/>
      <c r="ARK168" s="189"/>
      <c r="ARL168" s="189"/>
      <c r="ARM168" s="189"/>
      <c r="ARN168" s="189"/>
      <c r="ARO168" s="189"/>
      <c r="ARP168" s="189"/>
      <c r="ARQ168" s="189"/>
      <c r="ARR168" s="189"/>
      <c r="ARS168" s="189"/>
      <c r="ART168" s="189"/>
      <c r="ARU168" s="189"/>
      <c r="ARV168" s="189"/>
      <c r="ARW168" s="189"/>
      <c r="ARX168" s="189"/>
      <c r="ARY168" s="189"/>
      <c r="ARZ168" s="189"/>
      <c r="ASA168" s="189"/>
      <c r="ASB168" s="189"/>
      <c r="ASC168" s="189"/>
      <c r="ASD168" s="189"/>
      <c r="ASE168" s="189"/>
      <c r="ASF168" s="189"/>
      <c r="ASG168" s="189"/>
      <c r="ASH168" s="189"/>
      <c r="ASI168" s="189"/>
      <c r="ASJ168" s="189"/>
      <c r="ASK168" s="189"/>
      <c r="ASL168" s="189"/>
      <c r="ASM168" s="189"/>
      <c r="ASN168" s="189"/>
      <c r="ASO168" s="189"/>
      <c r="ASP168" s="189"/>
      <c r="ASQ168" s="189"/>
      <c r="ASR168" s="189"/>
      <c r="ASS168" s="189"/>
      <c r="AST168" s="189"/>
      <c r="ASU168" s="189"/>
      <c r="ASV168" s="189"/>
      <c r="ASW168" s="189"/>
      <c r="ASX168" s="189"/>
      <c r="ASY168" s="189"/>
      <c r="ASZ168" s="189"/>
      <c r="ATA168" s="189"/>
      <c r="ATB168" s="189"/>
      <c r="ATC168" s="189"/>
      <c r="ATD168" s="189"/>
      <c r="ATE168" s="189"/>
      <c r="ATF168" s="189"/>
      <c r="ATG168" s="189"/>
      <c r="ATH168" s="189"/>
      <c r="ATI168" s="189"/>
      <c r="ATJ168" s="189"/>
      <c r="ATK168" s="189"/>
      <c r="ATL168" s="189"/>
      <c r="ATM168" s="189"/>
      <c r="ATN168" s="189"/>
      <c r="ATO168" s="189"/>
      <c r="ATP168" s="189"/>
      <c r="ATQ168" s="189"/>
      <c r="ATR168" s="189"/>
      <c r="ATS168" s="189"/>
      <c r="ATT168" s="189"/>
      <c r="ATU168" s="189"/>
      <c r="ATV168" s="189"/>
      <c r="ATW168" s="189"/>
      <c r="ATX168" s="189"/>
      <c r="ATY168" s="189"/>
      <c r="ATZ168" s="189"/>
      <c r="AUA168" s="189"/>
      <c r="AUB168" s="189"/>
      <c r="AUC168" s="189"/>
      <c r="AUD168" s="189"/>
      <c r="AUE168" s="189"/>
      <c r="AUF168" s="189"/>
      <c r="AUG168" s="189"/>
      <c r="AUH168" s="189"/>
      <c r="AUI168" s="189"/>
      <c r="AUJ168" s="189"/>
      <c r="AUK168" s="189"/>
      <c r="AUL168" s="189"/>
      <c r="AUM168" s="189"/>
      <c r="AUN168" s="189"/>
      <c r="AUO168" s="189"/>
      <c r="AUP168" s="189"/>
      <c r="AUQ168" s="189"/>
      <c r="AUR168" s="189"/>
      <c r="AUS168" s="189"/>
      <c r="AUT168" s="189"/>
      <c r="AUU168" s="189"/>
      <c r="AUV168" s="189"/>
      <c r="AUW168" s="189"/>
      <c r="AUX168" s="189"/>
      <c r="AUY168" s="189"/>
      <c r="AUZ168" s="189"/>
      <c r="AVA168" s="189"/>
      <c r="AVB168" s="189"/>
      <c r="AVC168" s="189"/>
      <c r="AVD168" s="189"/>
      <c r="AVE168" s="189"/>
      <c r="AVF168" s="189"/>
      <c r="AVG168" s="189"/>
      <c r="AVH168" s="189"/>
      <c r="AVI168" s="189"/>
      <c r="AVJ168" s="189"/>
      <c r="AVK168" s="189"/>
      <c r="AVL168" s="189"/>
      <c r="AVM168" s="189"/>
      <c r="AVN168" s="189"/>
      <c r="AVO168" s="189"/>
      <c r="AVP168" s="189"/>
      <c r="AVQ168" s="189"/>
      <c r="AVR168" s="189"/>
      <c r="AVS168" s="189"/>
      <c r="AVT168" s="189"/>
      <c r="AVU168" s="189"/>
      <c r="AVV168" s="189"/>
      <c r="AVW168" s="189"/>
      <c r="AVX168" s="189"/>
      <c r="AVY168" s="189"/>
      <c r="AVZ168" s="189"/>
      <c r="AWA168" s="189"/>
      <c r="AWB168" s="189"/>
      <c r="AWC168" s="189"/>
      <c r="AWD168" s="189"/>
      <c r="AWE168" s="189"/>
      <c r="AWF168" s="189"/>
      <c r="AWG168" s="189"/>
      <c r="AWH168" s="189"/>
      <c r="AWI168" s="189"/>
      <c r="AWJ168" s="189"/>
      <c r="AWK168" s="189"/>
      <c r="AWL168" s="189"/>
      <c r="AWM168" s="189"/>
      <c r="AWN168" s="189"/>
      <c r="AWO168" s="189"/>
      <c r="AWP168" s="189"/>
      <c r="AWQ168" s="189"/>
      <c r="AWR168" s="189"/>
      <c r="AWS168" s="189"/>
      <c r="AWT168" s="189"/>
      <c r="AWU168" s="189"/>
      <c r="AWV168" s="189"/>
      <c r="AWW168" s="189"/>
      <c r="AWX168" s="189"/>
      <c r="AWY168" s="189"/>
      <c r="AWZ168" s="189"/>
      <c r="AXA168" s="189"/>
      <c r="AXB168" s="189"/>
      <c r="AXC168" s="189"/>
      <c r="AXD168" s="189"/>
      <c r="AXE168" s="189"/>
      <c r="AXF168" s="189"/>
      <c r="AXG168" s="189"/>
      <c r="AXH168" s="189"/>
      <c r="AXI168" s="189"/>
      <c r="AXJ168" s="189"/>
      <c r="AXK168" s="189"/>
      <c r="AXL168" s="189"/>
      <c r="AXM168" s="189"/>
      <c r="AXN168" s="189"/>
      <c r="AXO168" s="189"/>
      <c r="AXP168" s="189"/>
      <c r="AXQ168" s="189"/>
      <c r="AXR168" s="189"/>
      <c r="AXS168" s="189"/>
      <c r="AXT168" s="189"/>
      <c r="AXU168" s="189"/>
      <c r="AXV168" s="189"/>
      <c r="AXW168" s="189"/>
      <c r="AXX168" s="189"/>
      <c r="AXY168" s="189"/>
      <c r="AXZ168" s="189"/>
      <c r="AYA168" s="189"/>
      <c r="AYB168" s="189"/>
      <c r="AYC168" s="189"/>
      <c r="AYD168" s="189"/>
      <c r="AYE168" s="189"/>
      <c r="AYF168" s="189"/>
      <c r="AYG168" s="189"/>
      <c r="AYH168" s="189"/>
      <c r="AYI168" s="189"/>
      <c r="AYJ168" s="189"/>
      <c r="AYK168" s="189"/>
      <c r="AYL168" s="189"/>
      <c r="AYM168" s="189"/>
      <c r="AYN168" s="189"/>
      <c r="AYO168" s="189"/>
      <c r="AYP168" s="189"/>
      <c r="AYQ168" s="189"/>
      <c r="AYR168" s="189"/>
      <c r="AYS168" s="189"/>
      <c r="AYT168" s="189"/>
      <c r="AYU168" s="189"/>
      <c r="AYV168" s="189"/>
      <c r="AYW168" s="189"/>
      <c r="AYX168" s="189"/>
      <c r="AYY168" s="189"/>
      <c r="AYZ168" s="189"/>
      <c r="AZA168" s="189"/>
      <c r="AZB168" s="189"/>
      <c r="AZC168" s="189"/>
      <c r="AZD168" s="189"/>
      <c r="AZE168" s="189"/>
      <c r="AZF168" s="189"/>
      <c r="AZG168" s="189"/>
      <c r="AZH168" s="189"/>
      <c r="AZI168" s="189"/>
      <c r="AZJ168" s="189"/>
      <c r="AZK168" s="189"/>
      <c r="AZL168" s="189"/>
      <c r="AZM168" s="189"/>
      <c r="AZN168" s="189"/>
      <c r="AZO168" s="189"/>
      <c r="AZP168" s="189"/>
      <c r="AZQ168" s="189"/>
      <c r="AZR168" s="189"/>
      <c r="AZS168" s="189"/>
      <c r="AZT168" s="189"/>
      <c r="AZU168" s="189"/>
      <c r="AZV168" s="189"/>
      <c r="AZW168" s="189"/>
      <c r="AZX168" s="189"/>
      <c r="AZY168" s="189"/>
      <c r="AZZ168" s="189"/>
      <c r="BAA168" s="189"/>
      <c r="BAB168" s="189"/>
      <c r="BAC168" s="189"/>
      <c r="BAD168" s="189"/>
      <c r="BAE168" s="189"/>
      <c r="BAF168" s="189"/>
      <c r="BAG168" s="189"/>
      <c r="BAH168" s="189"/>
      <c r="BAI168" s="189"/>
      <c r="BAJ168" s="189"/>
      <c r="BAK168" s="189"/>
      <c r="BAL168" s="189"/>
      <c r="BAM168" s="189"/>
      <c r="BAN168" s="189"/>
      <c r="BAO168" s="189"/>
      <c r="BAP168" s="189"/>
      <c r="BAQ168" s="189"/>
      <c r="BAR168" s="189"/>
      <c r="BAS168" s="189"/>
      <c r="BAT168" s="189"/>
      <c r="BAU168" s="189"/>
      <c r="BAV168" s="189"/>
      <c r="BAW168" s="189"/>
      <c r="BAX168" s="189"/>
      <c r="BAY168" s="189"/>
      <c r="BAZ168" s="189"/>
      <c r="BBA168" s="189"/>
      <c r="BBB168" s="189"/>
      <c r="BBC168" s="189"/>
      <c r="BBD168" s="189"/>
      <c r="BBE168" s="189"/>
      <c r="BBF168" s="189"/>
      <c r="BBG168" s="189"/>
      <c r="BBH168" s="189"/>
      <c r="BBI168" s="189"/>
      <c r="BBJ168" s="189"/>
      <c r="BBK168" s="189"/>
      <c r="BBL168" s="189"/>
      <c r="BBM168" s="189"/>
      <c r="BBN168" s="189"/>
      <c r="BBO168" s="189"/>
      <c r="BBP168" s="189"/>
      <c r="BBQ168" s="189"/>
      <c r="BBR168" s="189"/>
      <c r="BBS168" s="189"/>
      <c r="BBT168" s="189"/>
      <c r="BBU168" s="189"/>
      <c r="BBV168" s="189"/>
      <c r="BBW168" s="189"/>
      <c r="BBX168" s="189"/>
      <c r="BBY168" s="189"/>
      <c r="BBZ168" s="189"/>
      <c r="BCA168" s="189"/>
      <c r="BCB168" s="189"/>
      <c r="BCC168" s="189"/>
      <c r="BCD168" s="189"/>
      <c r="BCE168" s="189"/>
      <c r="BCF168" s="189"/>
      <c r="BCG168" s="189"/>
      <c r="BCH168" s="189"/>
      <c r="BCI168" s="189"/>
      <c r="BCJ168" s="189"/>
      <c r="BCK168" s="189"/>
      <c r="BCL168" s="189"/>
      <c r="BCM168" s="189"/>
      <c r="BCN168" s="189"/>
      <c r="BCO168" s="189"/>
      <c r="BCP168" s="189"/>
      <c r="BCQ168" s="189"/>
      <c r="BCR168" s="189"/>
      <c r="BCS168" s="189"/>
      <c r="BCT168" s="189"/>
      <c r="BCU168" s="189"/>
      <c r="BCV168" s="189"/>
      <c r="BCW168" s="189"/>
      <c r="BCX168" s="189"/>
      <c r="BCY168" s="189"/>
      <c r="BCZ168" s="189"/>
      <c r="BDA168" s="189"/>
      <c r="BDB168" s="189"/>
      <c r="BDC168" s="189"/>
      <c r="BDD168" s="189"/>
      <c r="BDE168" s="189"/>
      <c r="BDF168" s="189"/>
      <c r="BDG168" s="189"/>
      <c r="BDH168" s="189"/>
      <c r="BDI168" s="189"/>
      <c r="BDJ168" s="189"/>
      <c r="BDK168" s="189"/>
      <c r="BDL168" s="189"/>
      <c r="BDM168" s="189"/>
      <c r="BDN168" s="189"/>
      <c r="BDO168" s="189"/>
      <c r="BDP168" s="189"/>
      <c r="BDQ168" s="189"/>
      <c r="BDR168" s="189"/>
      <c r="BDS168" s="189"/>
      <c r="BDT168" s="189"/>
      <c r="BDU168" s="189"/>
      <c r="BDV168" s="189"/>
      <c r="BDW168" s="189"/>
      <c r="BDX168" s="189"/>
      <c r="BDY168" s="189"/>
      <c r="BDZ168" s="189"/>
      <c r="BEA168" s="189"/>
      <c r="BEB168" s="189"/>
      <c r="BEC168" s="189"/>
      <c r="BED168" s="189"/>
      <c r="BEE168" s="189"/>
      <c r="BEF168" s="189"/>
      <c r="BEG168" s="189"/>
      <c r="BEH168" s="189"/>
      <c r="BEI168" s="189"/>
      <c r="BEJ168" s="189"/>
      <c r="BEK168" s="189"/>
      <c r="BEL168" s="189"/>
      <c r="BEM168" s="189"/>
      <c r="BEN168" s="189"/>
      <c r="BEO168" s="189"/>
      <c r="BEP168" s="189"/>
      <c r="BEQ168" s="189"/>
      <c r="BER168" s="189"/>
      <c r="BES168" s="189"/>
      <c r="BET168" s="189"/>
      <c r="BEU168" s="189"/>
      <c r="BEV168" s="189"/>
      <c r="BEW168" s="189"/>
      <c r="BEX168" s="189"/>
      <c r="BEY168" s="189"/>
      <c r="BEZ168" s="189"/>
      <c r="BFA168" s="189"/>
      <c r="BFB168" s="189"/>
      <c r="BFC168" s="189"/>
      <c r="BFD168" s="189"/>
      <c r="BFE168" s="189"/>
      <c r="BFF168" s="189"/>
      <c r="BFG168" s="189"/>
      <c r="BFH168" s="189"/>
      <c r="BFI168" s="189"/>
      <c r="BFJ168" s="189"/>
      <c r="BFK168" s="189"/>
      <c r="BFL168" s="189"/>
      <c r="BFM168" s="189"/>
      <c r="BFN168" s="189"/>
      <c r="BFO168" s="189"/>
      <c r="BFP168" s="189"/>
      <c r="BFQ168" s="189"/>
      <c r="BFR168" s="189"/>
      <c r="BFS168" s="189"/>
      <c r="BFT168" s="189"/>
      <c r="BFU168" s="189"/>
      <c r="BFV168" s="189"/>
      <c r="BFW168" s="189"/>
      <c r="BFX168" s="189"/>
      <c r="BFY168" s="189"/>
      <c r="BFZ168" s="189"/>
      <c r="BGA168" s="189"/>
      <c r="BGB168" s="189"/>
      <c r="BGC168" s="189"/>
      <c r="BGD168" s="189"/>
      <c r="BGE168" s="189"/>
      <c r="BGF168" s="189"/>
      <c r="BGG168" s="189"/>
      <c r="BGH168" s="189"/>
      <c r="BGI168" s="189"/>
      <c r="BGJ168" s="189"/>
      <c r="BGK168" s="189"/>
      <c r="BGL168" s="189"/>
      <c r="BGM168" s="189"/>
      <c r="BGN168" s="189"/>
      <c r="BGO168" s="189"/>
      <c r="BGP168" s="189"/>
      <c r="BGQ168" s="189"/>
      <c r="BGR168" s="189"/>
      <c r="BGS168" s="189"/>
      <c r="BGT168" s="189"/>
      <c r="BGU168" s="189"/>
      <c r="BGV168" s="189"/>
      <c r="BGW168" s="189"/>
      <c r="BGX168" s="189"/>
      <c r="BGY168" s="189"/>
      <c r="BGZ168" s="189"/>
      <c r="BHA168" s="189"/>
      <c r="BHB168" s="189"/>
      <c r="BHC168" s="189"/>
      <c r="BHD168" s="189"/>
      <c r="BHE168" s="189"/>
      <c r="BHF168" s="189"/>
      <c r="BHG168" s="189"/>
      <c r="BHH168" s="189"/>
      <c r="BHI168" s="189"/>
      <c r="BHJ168" s="189"/>
      <c r="BHK168" s="189"/>
      <c r="BHL168" s="189"/>
      <c r="BHM168" s="189"/>
      <c r="BHN168" s="189"/>
      <c r="BHO168" s="189"/>
      <c r="BHP168" s="189"/>
      <c r="BHQ168" s="189"/>
      <c r="BHR168" s="189"/>
      <c r="BHS168" s="189"/>
      <c r="BHT168" s="189"/>
      <c r="BHU168" s="189"/>
      <c r="BHV168" s="189"/>
      <c r="BHW168" s="189"/>
      <c r="BHX168" s="189"/>
      <c r="BHY168" s="189"/>
      <c r="BHZ168" s="189"/>
      <c r="BIA168" s="189"/>
      <c r="BIB168" s="189"/>
      <c r="BIC168" s="189"/>
      <c r="BID168" s="189"/>
      <c r="BIE168" s="189"/>
      <c r="BIF168" s="189"/>
      <c r="BIG168" s="189"/>
      <c r="BIH168" s="189"/>
      <c r="BII168" s="189"/>
      <c r="BIJ168" s="189"/>
      <c r="BIK168" s="189"/>
      <c r="BIL168" s="189"/>
      <c r="BIM168" s="189"/>
      <c r="BIN168" s="189"/>
      <c r="BIO168" s="189"/>
      <c r="BIP168" s="189"/>
      <c r="BIQ168" s="189"/>
      <c r="BIR168" s="189"/>
      <c r="BIS168" s="189"/>
      <c r="BIT168" s="189"/>
      <c r="BIU168" s="189"/>
      <c r="BIV168" s="189"/>
      <c r="BIW168" s="189"/>
      <c r="BIX168" s="189"/>
      <c r="BIY168" s="189"/>
      <c r="BIZ168" s="189"/>
      <c r="BJA168" s="189"/>
      <c r="BJB168" s="189"/>
      <c r="BJC168" s="189"/>
      <c r="BJD168" s="189"/>
      <c r="BJE168" s="189"/>
      <c r="BJF168" s="189"/>
      <c r="BJG168" s="189"/>
      <c r="BJH168" s="189"/>
      <c r="BJI168" s="189"/>
      <c r="BJJ168" s="189"/>
      <c r="BJK168" s="189"/>
      <c r="BJL168" s="189"/>
      <c r="BJM168" s="189"/>
      <c r="BJN168" s="189"/>
      <c r="BJO168" s="189"/>
      <c r="BJP168" s="189"/>
      <c r="BJQ168" s="189"/>
      <c r="BJR168" s="189"/>
      <c r="BJS168" s="189"/>
      <c r="BJT168" s="189"/>
      <c r="BJU168" s="189"/>
      <c r="BJV168" s="189"/>
      <c r="BJW168" s="189"/>
      <c r="BJX168" s="189"/>
      <c r="BJY168" s="189"/>
      <c r="BJZ168" s="189"/>
      <c r="BKA168" s="189"/>
      <c r="BKB168" s="189"/>
      <c r="BKC168" s="189"/>
      <c r="BKD168" s="189"/>
      <c r="BKE168" s="189"/>
      <c r="BKF168" s="189"/>
      <c r="BKG168" s="189"/>
      <c r="BKH168" s="189"/>
      <c r="BKI168" s="189"/>
      <c r="BKJ168" s="189"/>
      <c r="BKK168" s="189"/>
      <c r="BKL168" s="189"/>
      <c r="BKM168" s="189"/>
      <c r="BKN168" s="189"/>
      <c r="BKO168" s="189"/>
      <c r="BKP168" s="189"/>
      <c r="BKQ168" s="189"/>
      <c r="BKR168" s="189"/>
      <c r="BKS168" s="189"/>
      <c r="BKT168" s="189"/>
      <c r="BKU168" s="189"/>
      <c r="BKV168" s="189"/>
      <c r="BKW168" s="189"/>
      <c r="BKX168" s="189"/>
      <c r="BKY168" s="189"/>
      <c r="BKZ168" s="189"/>
      <c r="BLA168" s="189"/>
      <c r="BLB168" s="189"/>
      <c r="BLC168" s="189"/>
      <c r="BLD168" s="189"/>
      <c r="BLE168" s="189"/>
      <c r="BLF168" s="189"/>
      <c r="BLG168" s="189"/>
      <c r="BLH168" s="189"/>
      <c r="BLI168" s="189"/>
      <c r="BLJ168" s="189"/>
      <c r="BLK168" s="189"/>
      <c r="BLL168" s="189"/>
      <c r="BLM168" s="189"/>
      <c r="BLN168" s="189"/>
      <c r="BLO168" s="189"/>
      <c r="BLP168" s="189"/>
      <c r="BLQ168" s="189"/>
      <c r="BLR168" s="189"/>
      <c r="BLS168" s="189"/>
      <c r="BLT168" s="189"/>
      <c r="BLU168" s="189"/>
      <c r="BLV168" s="189"/>
      <c r="BLW168" s="189"/>
      <c r="BLX168" s="189"/>
      <c r="BLY168" s="189"/>
      <c r="BLZ168" s="189"/>
      <c r="BMA168" s="189"/>
      <c r="BMB168" s="189"/>
      <c r="BMC168" s="189"/>
      <c r="BMD168" s="189"/>
      <c r="BME168" s="189"/>
      <c r="BMF168" s="189"/>
      <c r="BMG168" s="189"/>
      <c r="BMH168" s="189"/>
      <c r="BMI168" s="189"/>
      <c r="BMJ168" s="189"/>
      <c r="BMK168" s="189"/>
      <c r="BML168" s="189"/>
      <c r="BMM168" s="189"/>
      <c r="BMN168" s="189"/>
      <c r="BMO168" s="189"/>
      <c r="BMP168" s="189"/>
      <c r="BMQ168" s="189"/>
      <c r="BMR168" s="189"/>
      <c r="BMS168" s="189"/>
      <c r="BMT168" s="189"/>
      <c r="BMU168" s="189"/>
      <c r="BMV168" s="189"/>
      <c r="BMW168" s="189"/>
      <c r="BMX168" s="189"/>
      <c r="BMY168" s="189"/>
      <c r="BMZ168" s="189"/>
      <c r="BNA168" s="189"/>
      <c r="BNB168" s="189"/>
      <c r="BNC168" s="189"/>
      <c r="BND168" s="189"/>
      <c r="BNE168" s="189"/>
      <c r="BNF168" s="189"/>
      <c r="BNG168" s="189"/>
      <c r="BNH168" s="189"/>
      <c r="BNI168" s="189"/>
      <c r="BNJ168" s="189"/>
      <c r="BNK168" s="189"/>
      <c r="BNL168" s="189"/>
      <c r="BNM168" s="189"/>
      <c r="BNN168" s="189"/>
      <c r="BNO168" s="189"/>
      <c r="BNP168" s="189"/>
      <c r="BNQ168" s="189"/>
      <c r="BNR168" s="189"/>
      <c r="BNS168" s="189"/>
      <c r="BNT168" s="189"/>
      <c r="BNU168" s="189"/>
      <c r="BNV168" s="189"/>
      <c r="BNW168" s="189"/>
      <c r="BNX168" s="189"/>
      <c r="BNY168" s="189"/>
      <c r="BNZ168" s="189"/>
      <c r="BOA168" s="189"/>
      <c r="BOB168" s="189"/>
      <c r="BOC168" s="189"/>
      <c r="BOD168" s="189"/>
      <c r="BOE168" s="189"/>
      <c r="BOF168" s="189"/>
      <c r="BOG168" s="189"/>
      <c r="BOH168" s="189"/>
      <c r="BOI168" s="189"/>
      <c r="BOJ168" s="189"/>
      <c r="BOK168" s="189"/>
      <c r="BOL168" s="189"/>
      <c r="BOM168" s="189"/>
      <c r="BON168" s="189"/>
      <c r="BOO168" s="189"/>
      <c r="BOP168" s="189"/>
      <c r="BOQ168" s="189"/>
      <c r="BOR168" s="189"/>
      <c r="BOS168" s="189"/>
      <c r="BOT168" s="189"/>
      <c r="BOU168" s="189"/>
      <c r="BOV168" s="189"/>
      <c r="BOW168" s="189"/>
      <c r="BOX168" s="189"/>
      <c r="BOY168" s="189"/>
      <c r="BOZ168" s="189"/>
      <c r="BPA168" s="189"/>
      <c r="BPB168" s="189"/>
      <c r="BPC168" s="189"/>
      <c r="BPD168" s="189"/>
      <c r="BPE168" s="189"/>
      <c r="BPF168" s="189"/>
      <c r="BPG168" s="189"/>
      <c r="BPH168" s="189"/>
      <c r="BPI168" s="189"/>
      <c r="BPJ168" s="189"/>
      <c r="BPK168" s="189"/>
      <c r="BPL168" s="189"/>
      <c r="BPM168" s="189"/>
      <c r="BPN168" s="189"/>
      <c r="BPO168" s="189"/>
      <c r="BPP168" s="189"/>
      <c r="BPQ168" s="189"/>
      <c r="BPR168" s="189"/>
      <c r="BPS168" s="189"/>
      <c r="BPT168" s="189"/>
      <c r="BPU168" s="189"/>
      <c r="BPV168" s="189"/>
      <c r="BPW168" s="189"/>
      <c r="BPX168" s="189"/>
      <c r="BPY168" s="189"/>
      <c r="BPZ168" s="189"/>
      <c r="BQA168" s="189"/>
      <c r="BQB168" s="189"/>
      <c r="BQC168" s="189"/>
      <c r="BQD168" s="189"/>
      <c r="BQE168" s="189"/>
      <c r="BQF168" s="189"/>
      <c r="BQG168" s="189"/>
      <c r="BQH168" s="189"/>
      <c r="BQI168" s="189"/>
      <c r="BQJ168" s="189"/>
      <c r="BQK168" s="189"/>
      <c r="BQL168" s="189"/>
      <c r="BQM168" s="189"/>
      <c r="BQN168" s="189"/>
      <c r="BQO168" s="189"/>
      <c r="BQP168" s="189"/>
      <c r="BQQ168" s="189"/>
      <c r="BQR168" s="189"/>
      <c r="BQS168" s="189"/>
      <c r="BQT168" s="189"/>
      <c r="BQU168" s="189"/>
      <c r="BQV168" s="189"/>
      <c r="BQW168" s="189"/>
      <c r="BQX168" s="189"/>
      <c r="BQY168" s="189"/>
      <c r="BQZ168" s="189"/>
      <c r="BRA168" s="189"/>
      <c r="BRB168" s="189"/>
      <c r="BRC168" s="189"/>
      <c r="BRD168" s="189"/>
      <c r="BRE168" s="189"/>
      <c r="BRF168" s="189"/>
      <c r="BRG168" s="189"/>
      <c r="BRH168" s="189"/>
      <c r="BRI168" s="189"/>
      <c r="BRJ168" s="189"/>
      <c r="BRK168" s="189"/>
      <c r="BRL168" s="189"/>
      <c r="BRM168" s="189"/>
      <c r="BRN168" s="189"/>
      <c r="BRO168" s="189"/>
      <c r="BRP168" s="189"/>
      <c r="BRQ168" s="189"/>
      <c r="BRR168" s="189"/>
      <c r="BRS168" s="189"/>
    </row>
    <row r="169" spans="1:1839" ht="24.95" customHeight="1">
      <c r="A169" s="38">
        <v>59</v>
      </c>
      <c r="B169" s="39" t="s">
        <v>1089</v>
      </c>
      <c r="C169" s="39" t="s">
        <v>1090</v>
      </c>
      <c r="D169" s="125" t="s">
        <v>1091</v>
      </c>
      <c r="E169" s="37">
        <v>9826550260</v>
      </c>
      <c r="F169" s="125" t="s">
        <v>417</v>
      </c>
      <c r="G169" s="125" t="s">
        <v>1092</v>
      </c>
      <c r="H169" s="125" t="s">
        <v>38</v>
      </c>
      <c r="I169" s="125" t="s">
        <v>26</v>
      </c>
      <c r="J169" s="139" t="s">
        <v>312</v>
      </c>
      <c r="K169" s="139" t="s">
        <v>300</v>
      </c>
      <c r="L169" s="139"/>
      <c r="M169" s="139"/>
      <c r="N169" s="139"/>
      <c r="O169" s="139" t="s">
        <v>725</v>
      </c>
      <c r="P169" s="139" t="s">
        <v>19</v>
      </c>
      <c r="Q169" s="139" t="s">
        <v>742</v>
      </c>
      <c r="R169" s="147"/>
      <c r="S169" s="189"/>
      <c r="T169" s="189"/>
      <c r="U169" s="189"/>
      <c r="V169" s="189"/>
      <c r="W169" s="189"/>
      <c r="X169" s="189"/>
      <c r="Y169" s="189"/>
      <c r="Z169" s="189"/>
      <c r="AA169" s="189"/>
      <c r="AB169" s="189"/>
      <c r="AC169" s="189"/>
      <c r="AD169" s="189"/>
      <c r="AE169" s="189"/>
      <c r="AF169" s="189"/>
      <c r="AG169" s="189"/>
      <c r="AH169" s="189"/>
      <c r="AI169" s="189"/>
      <c r="AJ169" s="189"/>
      <c r="AK169" s="189"/>
      <c r="AL169" s="189"/>
      <c r="AM169" s="189"/>
      <c r="AN169" s="189"/>
      <c r="AO169" s="189"/>
      <c r="AP169" s="189"/>
      <c r="AQ169" s="189"/>
      <c r="AR169" s="189"/>
      <c r="AS169" s="189"/>
      <c r="AT169" s="189"/>
      <c r="AU169" s="189"/>
      <c r="AV169" s="189"/>
      <c r="AW169" s="189"/>
      <c r="AX169" s="189"/>
      <c r="AY169" s="189"/>
      <c r="AZ169" s="189"/>
      <c r="BA169" s="189"/>
      <c r="BB169" s="189"/>
      <c r="BC169" s="189"/>
      <c r="BD169" s="189"/>
      <c r="BE169" s="189"/>
      <c r="BF169" s="189"/>
      <c r="BG169" s="189"/>
      <c r="BH169" s="189"/>
      <c r="BI169" s="189"/>
      <c r="BJ169" s="189"/>
      <c r="BK169" s="189"/>
      <c r="BL169" s="189"/>
      <c r="BM169" s="189"/>
      <c r="BN169" s="189"/>
      <c r="BO169" s="189"/>
      <c r="BP169" s="189"/>
      <c r="BQ169" s="189"/>
      <c r="BR169" s="189"/>
      <c r="BS169" s="189"/>
      <c r="BT169" s="189"/>
      <c r="BU169" s="189"/>
      <c r="BV169" s="189"/>
      <c r="BW169" s="189"/>
      <c r="BX169" s="189"/>
      <c r="BY169" s="189"/>
      <c r="BZ169" s="189"/>
      <c r="CA169" s="189"/>
      <c r="CB169" s="189"/>
      <c r="CC169" s="189"/>
      <c r="CD169" s="189"/>
      <c r="CE169" s="189"/>
      <c r="CF169" s="189"/>
      <c r="CG169" s="189"/>
      <c r="CH169" s="189"/>
      <c r="CI169" s="189"/>
      <c r="CJ169" s="189"/>
      <c r="CK169" s="189"/>
      <c r="CL169" s="189"/>
      <c r="CM169" s="189"/>
      <c r="CN169" s="189"/>
      <c r="CO169" s="189"/>
      <c r="CP169" s="189"/>
      <c r="CQ169" s="189"/>
      <c r="CR169" s="189"/>
      <c r="CS169" s="189"/>
      <c r="CT169" s="189"/>
      <c r="CU169" s="189"/>
      <c r="CV169" s="189"/>
      <c r="CW169" s="189"/>
      <c r="CX169" s="189"/>
      <c r="CY169" s="189"/>
      <c r="CZ169" s="189"/>
      <c r="DA169" s="189"/>
      <c r="DB169" s="189"/>
      <c r="DC169" s="189"/>
      <c r="DD169" s="189"/>
      <c r="DE169" s="189"/>
      <c r="DF169" s="189"/>
      <c r="DG169" s="189"/>
      <c r="DH169" s="189"/>
      <c r="DI169" s="189"/>
      <c r="DJ169" s="189"/>
      <c r="DK169" s="189"/>
      <c r="DL169" s="189"/>
      <c r="DM169" s="189"/>
      <c r="DN169" s="189"/>
      <c r="DO169" s="189"/>
      <c r="DP169" s="189"/>
      <c r="DQ169" s="189"/>
      <c r="DR169" s="189"/>
      <c r="DS169" s="189"/>
      <c r="DT169" s="189"/>
      <c r="DU169" s="189"/>
      <c r="DV169" s="189"/>
      <c r="DW169" s="189"/>
      <c r="DX169" s="189"/>
      <c r="DY169" s="189"/>
      <c r="DZ169" s="189"/>
      <c r="EA169" s="189"/>
      <c r="EB169" s="189"/>
      <c r="EC169" s="189"/>
      <c r="ED169" s="189"/>
      <c r="EE169" s="189"/>
      <c r="EF169" s="189"/>
      <c r="EG169" s="189"/>
      <c r="EH169" s="189"/>
      <c r="EI169" s="189"/>
      <c r="EJ169" s="189"/>
      <c r="EK169" s="189"/>
      <c r="EL169" s="189"/>
      <c r="EM169" s="189"/>
      <c r="EN169" s="189"/>
      <c r="EO169" s="189"/>
      <c r="EP169" s="189"/>
      <c r="EQ169" s="189"/>
      <c r="ER169" s="189"/>
      <c r="ES169" s="189"/>
      <c r="ET169" s="189"/>
      <c r="EU169" s="189"/>
      <c r="EV169" s="189"/>
      <c r="EW169" s="189"/>
      <c r="EX169" s="189"/>
      <c r="EY169" s="189"/>
      <c r="EZ169" s="189"/>
      <c r="FA169" s="189"/>
      <c r="FB169" s="189"/>
      <c r="FC169" s="189"/>
      <c r="FD169" s="189"/>
      <c r="FE169" s="189"/>
      <c r="FF169" s="189"/>
      <c r="FG169" s="189"/>
      <c r="FH169" s="189"/>
      <c r="FI169" s="189"/>
      <c r="FJ169" s="189"/>
      <c r="FK169" s="189"/>
      <c r="FL169" s="189"/>
      <c r="FM169" s="189"/>
      <c r="FN169" s="189"/>
      <c r="FO169" s="189"/>
      <c r="FP169" s="189"/>
      <c r="FQ169" s="189"/>
      <c r="FR169" s="189"/>
      <c r="FS169" s="189"/>
      <c r="FT169" s="189"/>
      <c r="FU169" s="189"/>
      <c r="FV169" s="189"/>
      <c r="FW169" s="189"/>
      <c r="FX169" s="189"/>
      <c r="FY169" s="189"/>
      <c r="FZ169" s="189"/>
      <c r="GA169" s="189"/>
      <c r="GB169" s="189"/>
      <c r="GC169" s="189"/>
      <c r="GD169" s="189"/>
      <c r="GE169" s="189"/>
      <c r="GF169" s="189"/>
      <c r="GG169" s="189"/>
      <c r="GH169" s="189"/>
      <c r="GI169" s="189"/>
      <c r="GJ169" s="189"/>
      <c r="GK169" s="189"/>
      <c r="GL169" s="189"/>
      <c r="GM169" s="189"/>
      <c r="GN169" s="189"/>
      <c r="GO169" s="189"/>
      <c r="GP169" s="189"/>
      <c r="GQ169" s="189"/>
      <c r="GR169" s="189"/>
      <c r="GS169" s="189"/>
      <c r="GT169" s="189"/>
      <c r="GU169" s="189"/>
      <c r="GV169" s="189"/>
      <c r="GW169" s="189"/>
      <c r="GX169" s="189"/>
      <c r="GY169" s="189"/>
      <c r="GZ169" s="189"/>
      <c r="HA169" s="189"/>
      <c r="HB169" s="189"/>
      <c r="HC169" s="189"/>
      <c r="HD169" s="189"/>
      <c r="HE169" s="189"/>
      <c r="HF169" s="189"/>
      <c r="HG169" s="189"/>
      <c r="HH169" s="189"/>
      <c r="HI169" s="189"/>
      <c r="HJ169" s="189"/>
      <c r="HK169" s="189"/>
      <c r="HL169" s="189"/>
      <c r="HM169" s="189"/>
      <c r="HN169" s="189"/>
      <c r="HO169" s="189"/>
      <c r="HP169" s="189"/>
      <c r="HQ169" s="189"/>
      <c r="HR169" s="189"/>
      <c r="HS169" s="189"/>
      <c r="HT169" s="189"/>
      <c r="HU169" s="189"/>
      <c r="HV169" s="189"/>
      <c r="HW169" s="189"/>
      <c r="HX169" s="189"/>
      <c r="HY169" s="189"/>
      <c r="HZ169" s="189"/>
      <c r="IA169" s="189"/>
      <c r="IB169" s="189"/>
      <c r="IC169" s="189"/>
      <c r="ID169" s="189"/>
      <c r="IE169" s="189"/>
      <c r="IF169" s="189"/>
      <c r="IG169" s="189"/>
      <c r="IH169" s="189"/>
      <c r="II169" s="189"/>
      <c r="IJ169" s="189"/>
      <c r="IK169" s="189"/>
      <c r="IL169" s="189"/>
      <c r="IM169" s="189"/>
      <c r="IN169" s="189"/>
      <c r="IO169" s="189"/>
      <c r="IP169" s="189"/>
      <c r="IQ169" s="189"/>
      <c r="IR169" s="189"/>
      <c r="IS169" s="189"/>
      <c r="IT169" s="189"/>
      <c r="IU169" s="189"/>
      <c r="IV169" s="189"/>
      <c r="IW169" s="189"/>
      <c r="IX169" s="189"/>
      <c r="IY169" s="189"/>
      <c r="IZ169" s="189"/>
      <c r="JA169" s="189"/>
      <c r="JB169" s="189"/>
      <c r="JC169" s="189"/>
      <c r="JD169" s="189"/>
      <c r="JE169" s="189"/>
      <c r="JF169" s="189"/>
      <c r="JG169" s="189"/>
      <c r="JH169" s="189"/>
      <c r="JI169" s="189"/>
      <c r="JJ169" s="189"/>
      <c r="JK169" s="189"/>
      <c r="JL169" s="189"/>
      <c r="JM169" s="189"/>
      <c r="JN169" s="189"/>
      <c r="JO169" s="189"/>
      <c r="JP169" s="189"/>
      <c r="JQ169" s="189"/>
      <c r="JR169" s="189"/>
      <c r="JS169" s="189"/>
      <c r="JT169" s="189"/>
      <c r="JU169" s="189"/>
      <c r="JV169" s="189"/>
      <c r="JW169" s="189"/>
      <c r="JX169" s="189"/>
      <c r="JY169" s="189"/>
      <c r="JZ169" s="189"/>
      <c r="KA169" s="189"/>
      <c r="KB169" s="189"/>
      <c r="KC169" s="189"/>
      <c r="KD169" s="189"/>
      <c r="KE169" s="189"/>
      <c r="KF169" s="189"/>
      <c r="KG169" s="189"/>
      <c r="KH169" s="189"/>
      <c r="KI169" s="189"/>
      <c r="KJ169" s="189"/>
      <c r="KK169" s="189"/>
      <c r="KL169" s="189"/>
      <c r="KM169" s="189"/>
      <c r="KN169" s="189"/>
      <c r="KO169" s="189"/>
      <c r="KP169" s="189"/>
      <c r="KQ169" s="189"/>
      <c r="KR169" s="189"/>
      <c r="KS169" s="189"/>
      <c r="KT169" s="189"/>
      <c r="KU169" s="189"/>
      <c r="KV169" s="189"/>
      <c r="KW169" s="189"/>
      <c r="KX169" s="189"/>
      <c r="KY169" s="189"/>
      <c r="KZ169" s="189"/>
      <c r="LA169" s="189"/>
      <c r="LB169" s="189"/>
      <c r="LC169" s="189"/>
      <c r="LD169" s="189"/>
      <c r="LE169" s="189"/>
      <c r="LF169" s="189"/>
      <c r="LG169" s="189"/>
      <c r="LH169" s="189"/>
      <c r="LI169" s="189"/>
      <c r="LJ169" s="189"/>
      <c r="LK169" s="189"/>
      <c r="LL169" s="189"/>
      <c r="LM169" s="189"/>
      <c r="LN169" s="189"/>
      <c r="LO169" s="189"/>
      <c r="LP169" s="189"/>
      <c r="LQ169" s="189"/>
      <c r="LR169" s="189"/>
      <c r="LS169" s="189"/>
      <c r="LT169" s="189"/>
      <c r="LU169" s="189"/>
      <c r="LV169" s="189"/>
      <c r="LW169" s="189"/>
      <c r="LX169" s="189"/>
      <c r="LY169" s="189"/>
      <c r="LZ169" s="189"/>
      <c r="MA169" s="189"/>
      <c r="MB169" s="189"/>
      <c r="MC169" s="189"/>
      <c r="MD169" s="189"/>
      <c r="ME169" s="189"/>
      <c r="MF169" s="189"/>
      <c r="MG169" s="189"/>
      <c r="MH169" s="189"/>
      <c r="MI169" s="189"/>
      <c r="MJ169" s="189"/>
      <c r="MK169" s="189"/>
      <c r="ML169" s="189"/>
      <c r="MM169" s="189"/>
      <c r="MN169" s="189"/>
      <c r="MO169" s="189"/>
      <c r="MP169" s="189"/>
      <c r="MQ169" s="189"/>
      <c r="MR169" s="189"/>
      <c r="MS169" s="189"/>
      <c r="MT169" s="189"/>
      <c r="MU169" s="189"/>
      <c r="MV169" s="189"/>
      <c r="MW169" s="189"/>
      <c r="MX169" s="189"/>
      <c r="MY169" s="189"/>
      <c r="MZ169" s="189"/>
      <c r="NA169" s="189"/>
      <c r="NB169" s="189"/>
      <c r="NC169" s="189"/>
      <c r="ND169" s="189"/>
      <c r="NE169" s="189"/>
      <c r="NF169" s="189"/>
      <c r="NG169" s="189"/>
      <c r="NH169" s="189"/>
      <c r="NI169" s="189"/>
      <c r="NJ169" s="189"/>
      <c r="NK169" s="189"/>
      <c r="NL169" s="189"/>
      <c r="NM169" s="189"/>
      <c r="NN169" s="189"/>
      <c r="NO169" s="189"/>
      <c r="NP169" s="189"/>
      <c r="NQ169" s="189"/>
      <c r="NR169" s="189"/>
      <c r="NS169" s="189"/>
      <c r="NT169" s="189"/>
      <c r="NU169" s="189"/>
      <c r="NV169" s="189"/>
      <c r="NW169" s="189"/>
      <c r="NX169" s="189"/>
      <c r="NY169" s="189"/>
      <c r="NZ169" s="189"/>
      <c r="OA169" s="189"/>
      <c r="OB169" s="189"/>
      <c r="OC169" s="189"/>
      <c r="OD169" s="189"/>
      <c r="OE169" s="189"/>
      <c r="OF169" s="189"/>
      <c r="OG169" s="189"/>
      <c r="OH169" s="189"/>
      <c r="OI169" s="189"/>
      <c r="OJ169" s="189"/>
      <c r="OK169" s="189"/>
      <c r="OL169" s="189"/>
      <c r="OM169" s="189"/>
      <c r="ON169" s="189"/>
      <c r="OO169" s="189"/>
      <c r="OP169" s="189"/>
      <c r="OQ169" s="189"/>
      <c r="OR169" s="189"/>
      <c r="OS169" s="189"/>
      <c r="OT169" s="189"/>
      <c r="OU169" s="189"/>
      <c r="OV169" s="189"/>
      <c r="OW169" s="189"/>
      <c r="OX169" s="189"/>
      <c r="OY169" s="189"/>
      <c r="OZ169" s="189"/>
      <c r="PA169" s="189"/>
      <c r="PB169" s="189"/>
      <c r="PC169" s="189"/>
      <c r="PD169" s="189"/>
      <c r="PE169" s="189"/>
      <c r="PF169" s="189"/>
      <c r="PG169" s="189"/>
      <c r="PH169" s="189"/>
      <c r="PI169" s="189"/>
      <c r="PJ169" s="189"/>
      <c r="PK169" s="189"/>
      <c r="PL169" s="189"/>
      <c r="PM169" s="189"/>
      <c r="PN169" s="189"/>
      <c r="PO169" s="189"/>
      <c r="PP169" s="189"/>
      <c r="PQ169" s="189"/>
      <c r="PR169" s="189"/>
      <c r="PS169" s="189"/>
      <c r="PT169" s="189"/>
      <c r="PU169" s="189"/>
      <c r="PV169" s="189"/>
      <c r="PW169" s="189"/>
      <c r="PX169" s="189"/>
      <c r="PY169" s="189"/>
      <c r="PZ169" s="189"/>
      <c r="QA169" s="189"/>
      <c r="QB169" s="189"/>
      <c r="QC169" s="189"/>
      <c r="QD169" s="189"/>
      <c r="QE169" s="189"/>
      <c r="QF169" s="189"/>
      <c r="QG169" s="189"/>
      <c r="QH169" s="189"/>
      <c r="QI169" s="189"/>
      <c r="QJ169" s="189"/>
      <c r="QK169" s="189"/>
      <c r="QL169" s="189"/>
      <c r="QM169" s="189"/>
      <c r="QN169" s="189"/>
      <c r="QO169" s="189"/>
      <c r="QP169" s="189"/>
      <c r="QQ169" s="189"/>
      <c r="QR169" s="189"/>
      <c r="QS169" s="189"/>
      <c r="QT169" s="189"/>
      <c r="QU169" s="189"/>
      <c r="QV169" s="189"/>
      <c r="QW169" s="189"/>
      <c r="QX169" s="189"/>
      <c r="QY169" s="189"/>
      <c r="QZ169" s="189"/>
      <c r="RA169" s="189"/>
      <c r="RB169" s="189"/>
      <c r="RC169" s="189"/>
      <c r="RD169" s="189"/>
      <c r="RE169" s="189"/>
      <c r="RF169" s="189"/>
      <c r="RG169" s="189"/>
      <c r="RH169" s="189"/>
      <c r="RI169" s="189"/>
      <c r="RJ169" s="189"/>
      <c r="RK169" s="189"/>
      <c r="RL169" s="189"/>
      <c r="RM169" s="189"/>
      <c r="RN169" s="189"/>
      <c r="RO169" s="189"/>
      <c r="RP169" s="189"/>
      <c r="RQ169" s="189"/>
      <c r="RR169" s="189"/>
      <c r="RS169" s="189"/>
      <c r="RT169" s="189"/>
      <c r="RU169" s="189"/>
      <c r="RV169" s="189"/>
      <c r="RW169" s="189"/>
      <c r="RX169" s="189"/>
      <c r="RY169" s="189"/>
      <c r="RZ169" s="189"/>
      <c r="SA169" s="189"/>
      <c r="SB169" s="189"/>
      <c r="SC169" s="189"/>
      <c r="SD169" s="189"/>
      <c r="SE169" s="189"/>
      <c r="SF169" s="189"/>
      <c r="SG169" s="189"/>
      <c r="SH169" s="189"/>
      <c r="SI169" s="189"/>
      <c r="SJ169" s="189"/>
      <c r="SK169" s="189"/>
      <c r="SL169" s="189"/>
      <c r="SM169" s="189"/>
      <c r="SN169" s="189"/>
      <c r="SO169" s="189"/>
      <c r="SP169" s="189"/>
      <c r="SQ169" s="189"/>
      <c r="SR169" s="189"/>
      <c r="SS169" s="189"/>
      <c r="ST169" s="189"/>
      <c r="SU169" s="189"/>
      <c r="SV169" s="189"/>
      <c r="SW169" s="189"/>
      <c r="SX169" s="189"/>
      <c r="SY169" s="189"/>
      <c r="SZ169" s="189"/>
      <c r="TA169" s="189"/>
      <c r="TB169" s="189"/>
      <c r="TC169" s="189"/>
      <c r="TD169" s="189"/>
      <c r="TE169" s="189"/>
      <c r="TF169" s="189"/>
      <c r="TG169" s="189"/>
      <c r="TH169" s="189"/>
      <c r="TI169" s="189"/>
      <c r="TJ169" s="189"/>
      <c r="TK169" s="189"/>
      <c r="TL169" s="189"/>
      <c r="TM169" s="189"/>
      <c r="TN169" s="189"/>
      <c r="TO169" s="189"/>
      <c r="TP169" s="189"/>
      <c r="TQ169" s="189"/>
      <c r="TR169" s="189"/>
      <c r="TS169" s="189"/>
      <c r="TT169" s="189"/>
      <c r="TU169" s="189"/>
      <c r="TV169" s="189"/>
      <c r="TW169" s="189"/>
      <c r="TX169" s="189"/>
      <c r="TY169" s="189"/>
      <c r="TZ169" s="189"/>
      <c r="UA169" s="189"/>
      <c r="UB169" s="189"/>
      <c r="UC169" s="189"/>
      <c r="UD169" s="189"/>
      <c r="UE169" s="189"/>
      <c r="UF169" s="189"/>
      <c r="UG169" s="189"/>
      <c r="UH169" s="189"/>
      <c r="UI169" s="189"/>
      <c r="UJ169" s="189"/>
      <c r="UK169" s="189"/>
      <c r="UL169" s="189"/>
      <c r="UM169" s="189"/>
      <c r="UN169" s="189"/>
      <c r="UO169" s="189"/>
      <c r="UP169" s="189"/>
      <c r="UQ169" s="189"/>
      <c r="UR169" s="189"/>
      <c r="US169" s="189"/>
      <c r="UT169" s="189"/>
      <c r="UU169" s="189"/>
      <c r="UV169" s="189"/>
      <c r="UW169" s="189"/>
      <c r="UX169" s="189"/>
      <c r="UY169" s="189"/>
      <c r="UZ169" s="189"/>
      <c r="VA169" s="189"/>
      <c r="VB169" s="189"/>
      <c r="VC169" s="189"/>
      <c r="VD169" s="189"/>
      <c r="VE169" s="189"/>
      <c r="VF169" s="189"/>
      <c r="VG169" s="189"/>
      <c r="VH169" s="189"/>
      <c r="VI169" s="189"/>
      <c r="VJ169" s="189"/>
      <c r="VK169" s="189"/>
      <c r="VL169" s="189"/>
      <c r="VM169" s="189"/>
      <c r="VN169" s="189"/>
      <c r="VO169" s="189"/>
      <c r="VP169" s="189"/>
      <c r="VQ169" s="189"/>
      <c r="VR169" s="189"/>
      <c r="VS169" s="189"/>
      <c r="VT169" s="189"/>
      <c r="VU169" s="189"/>
      <c r="VV169" s="189"/>
      <c r="VW169" s="189"/>
      <c r="VX169" s="189"/>
      <c r="VY169" s="189"/>
      <c r="VZ169" s="189"/>
      <c r="WA169" s="189"/>
      <c r="WB169" s="189"/>
      <c r="WC169" s="189"/>
      <c r="WD169" s="189"/>
      <c r="WE169" s="189"/>
      <c r="WF169" s="189"/>
      <c r="WG169" s="189"/>
      <c r="WH169" s="189"/>
      <c r="WI169" s="189"/>
      <c r="WJ169" s="189"/>
      <c r="WK169" s="189"/>
      <c r="WL169" s="189"/>
      <c r="WM169" s="189"/>
      <c r="WN169" s="189"/>
      <c r="WO169" s="189"/>
      <c r="WP169" s="189"/>
      <c r="WQ169" s="189"/>
      <c r="WR169" s="189"/>
      <c r="WS169" s="189"/>
      <c r="WT169" s="189"/>
      <c r="WU169" s="189"/>
      <c r="WV169" s="189"/>
      <c r="WW169" s="189"/>
      <c r="WX169" s="189"/>
      <c r="WY169" s="189"/>
      <c r="WZ169" s="189"/>
      <c r="XA169" s="189"/>
      <c r="XB169" s="189"/>
      <c r="XC169" s="189"/>
      <c r="XD169" s="189"/>
      <c r="XE169" s="189"/>
      <c r="XF169" s="189"/>
      <c r="XG169" s="189"/>
      <c r="XH169" s="189"/>
      <c r="XI169" s="189"/>
      <c r="XJ169" s="189"/>
      <c r="XK169" s="189"/>
      <c r="XL169" s="189"/>
      <c r="XM169" s="189"/>
      <c r="XN169" s="189"/>
      <c r="XO169" s="189"/>
      <c r="XP169" s="189"/>
      <c r="XQ169" s="189"/>
      <c r="XR169" s="189"/>
      <c r="XS169" s="189"/>
      <c r="XT169" s="189"/>
      <c r="XU169" s="189"/>
      <c r="XV169" s="189"/>
      <c r="XW169" s="189"/>
      <c r="XX169" s="189"/>
      <c r="XY169" s="189"/>
      <c r="XZ169" s="189"/>
      <c r="YA169" s="189"/>
      <c r="YB169" s="189"/>
      <c r="YC169" s="189"/>
      <c r="YD169" s="189"/>
      <c r="YE169" s="189"/>
      <c r="YF169" s="189"/>
      <c r="YG169" s="189"/>
      <c r="YH169" s="189"/>
      <c r="YI169" s="189"/>
      <c r="YJ169" s="189"/>
      <c r="YK169" s="189"/>
      <c r="YL169" s="189"/>
      <c r="YM169" s="189"/>
      <c r="YN169" s="189"/>
      <c r="YO169" s="189"/>
      <c r="YP169" s="189"/>
      <c r="YQ169" s="189"/>
      <c r="YR169" s="189"/>
      <c r="YS169" s="189"/>
      <c r="YT169" s="189"/>
      <c r="YU169" s="189"/>
      <c r="YV169" s="189"/>
      <c r="YW169" s="189"/>
      <c r="YX169" s="189"/>
      <c r="YY169" s="189"/>
      <c r="YZ169" s="189"/>
      <c r="ZA169" s="189"/>
      <c r="ZB169" s="189"/>
      <c r="ZC169" s="189"/>
      <c r="ZD169" s="189"/>
      <c r="ZE169" s="189"/>
      <c r="ZF169" s="189"/>
      <c r="ZG169" s="189"/>
      <c r="ZH169" s="189"/>
      <c r="ZI169" s="189"/>
      <c r="ZJ169" s="189"/>
      <c r="ZK169" s="189"/>
      <c r="ZL169" s="189"/>
      <c r="ZM169" s="189"/>
      <c r="ZN169" s="189"/>
      <c r="ZO169" s="189"/>
      <c r="ZP169" s="189"/>
      <c r="ZQ169" s="189"/>
      <c r="ZR169" s="189"/>
      <c r="ZS169" s="189"/>
      <c r="ZT169" s="189"/>
      <c r="ZU169" s="189"/>
      <c r="ZV169" s="189"/>
      <c r="ZW169" s="189"/>
      <c r="ZX169" s="189"/>
      <c r="ZY169" s="189"/>
      <c r="ZZ169" s="189"/>
      <c r="AAA169" s="189"/>
      <c r="AAB169" s="189"/>
      <c r="AAC169" s="189"/>
      <c r="AAD169" s="189"/>
      <c r="AAE169" s="189"/>
      <c r="AAF169" s="189"/>
      <c r="AAG169" s="189"/>
      <c r="AAH169" s="189"/>
      <c r="AAI169" s="189"/>
      <c r="AAJ169" s="189"/>
      <c r="AAK169" s="189"/>
      <c r="AAL169" s="189"/>
      <c r="AAM169" s="189"/>
      <c r="AAN169" s="189"/>
      <c r="AAO169" s="189"/>
      <c r="AAP169" s="189"/>
      <c r="AAQ169" s="189"/>
      <c r="AAR169" s="189"/>
      <c r="AAS169" s="189"/>
      <c r="AAT169" s="189"/>
      <c r="AAU169" s="189"/>
      <c r="AAV169" s="189"/>
      <c r="AAW169" s="189"/>
      <c r="AAX169" s="189"/>
      <c r="AAY169" s="189"/>
      <c r="AAZ169" s="189"/>
      <c r="ABA169" s="189"/>
      <c r="ABB169" s="189"/>
      <c r="ABC169" s="189"/>
      <c r="ABD169" s="189"/>
      <c r="ABE169" s="189"/>
      <c r="ABF169" s="189"/>
      <c r="ABG169" s="189"/>
      <c r="ABH169" s="189"/>
      <c r="ABI169" s="189"/>
      <c r="ABJ169" s="189"/>
      <c r="ABK169" s="189"/>
      <c r="ABL169" s="189"/>
      <c r="ABM169" s="189"/>
      <c r="ABN169" s="189"/>
      <c r="ABO169" s="189"/>
      <c r="ABP169" s="189"/>
      <c r="ABQ169" s="189"/>
      <c r="ABR169" s="189"/>
      <c r="ABS169" s="189"/>
      <c r="ABT169" s="189"/>
      <c r="ABU169" s="189"/>
      <c r="ABV169" s="189"/>
      <c r="ABW169" s="189"/>
      <c r="ABX169" s="189"/>
      <c r="ABY169" s="189"/>
      <c r="ABZ169" s="189"/>
      <c r="ACA169" s="189"/>
      <c r="ACB169" s="189"/>
      <c r="ACC169" s="189"/>
      <c r="ACD169" s="189"/>
      <c r="ACE169" s="189"/>
      <c r="ACF169" s="189"/>
      <c r="ACG169" s="189"/>
      <c r="ACH169" s="189"/>
      <c r="ACI169" s="189"/>
      <c r="ACJ169" s="189"/>
      <c r="ACK169" s="189"/>
      <c r="ACL169" s="189"/>
      <c r="ACM169" s="189"/>
      <c r="ACN169" s="189"/>
      <c r="ACO169" s="189"/>
      <c r="ACP169" s="189"/>
      <c r="ACQ169" s="189"/>
      <c r="ACR169" s="189"/>
      <c r="ACS169" s="189"/>
      <c r="ACT169" s="189"/>
      <c r="ACU169" s="189"/>
      <c r="ACV169" s="189"/>
      <c r="ACW169" s="189"/>
      <c r="ACX169" s="189"/>
      <c r="ACY169" s="189"/>
      <c r="ACZ169" s="189"/>
      <c r="ADA169" s="189"/>
      <c r="ADB169" s="189"/>
      <c r="ADC169" s="189"/>
      <c r="ADD169" s="189"/>
      <c r="ADE169" s="189"/>
      <c r="ADF169" s="189"/>
      <c r="ADG169" s="189"/>
      <c r="ADH169" s="189"/>
      <c r="ADI169" s="189"/>
      <c r="ADJ169" s="189"/>
      <c r="ADK169" s="189"/>
      <c r="ADL169" s="189"/>
      <c r="ADM169" s="189"/>
      <c r="ADN169" s="189"/>
      <c r="ADO169" s="189"/>
      <c r="ADP169" s="189"/>
      <c r="ADQ169" s="189"/>
      <c r="ADR169" s="189"/>
      <c r="ADS169" s="189"/>
      <c r="ADT169" s="189"/>
      <c r="ADU169" s="189"/>
      <c r="ADV169" s="189"/>
      <c r="ADW169" s="189"/>
      <c r="ADX169" s="189"/>
      <c r="ADY169" s="189"/>
      <c r="ADZ169" s="189"/>
      <c r="AEA169" s="189"/>
      <c r="AEB169" s="189"/>
      <c r="AEC169" s="189"/>
      <c r="AED169" s="189"/>
      <c r="AEE169" s="189"/>
      <c r="AEF169" s="189"/>
      <c r="AEG169" s="189"/>
      <c r="AEH169" s="189"/>
      <c r="AEI169" s="189"/>
      <c r="AEJ169" s="189"/>
      <c r="AEK169" s="189"/>
      <c r="AEL169" s="189"/>
      <c r="AEM169" s="189"/>
      <c r="AEN169" s="189"/>
      <c r="AEO169" s="189"/>
      <c r="AEP169" s="189"/>
      <c r="AEQ169" s="189"/>
      <c r="AER169" s="189"/>
      <c r="AES169" s="189"/>
      <c r="AET169" s="189"/>
      <c r="AEU169" s="189"/>
      <c r="AEV169" s="189"/>
      <c r="AEW169" s="189"/>
      <c r="AEX169" s="189"/>
      <c r="AEY169" s="189"/>
      <c r="AEZ169" s="189"/>
      <c r="AFA169" s="189"/>
      <c r="AFB169" s="189"/>
      <c r="AFC169" s="189"/>
      <c r="AFD169" s="189"/>
      <c r="AFE169" s="189"/>
      <c r="AFF169" s="189"/>
      <c r="AFG169" s="189"/>
      <c r="AFH169" s="189"/>
      <c r="AFI169" s="189"/>
      <c r="AFJ169" s="189"/>
      <c r="AFK169" s="189"/>
      <c r="AFL169" s="189"/>
      <c r="AFM169" s="189"/>
      <c r="AFN169" s="189"/>
      <c r="AFO169" s="189"/>
      <c r="AFP169" s="189"/>
      <c r="AFQ169" s="189"/>
      <c r="AFR169" s="189"/>
      <c r="AFS169" s="189"/>
      <c r="AFT169" s="189"/>
      <c r="AFU169" s="189"/>
      <c r="AFV169" s="189"/>
      <c r="AFW169" s="189"/>
      <c r="AFX169" s="189"/>
      <c r="AFY169" s="189"/>
      <c r="AFZ169" s="189"/>
      <c r="AGA169" s="189"/>
      <c r="AGB169" s="189"/>
      <c r="AGC169" s="189"/>
      <c r="AGD169" s="189"/>
      <c r="AGE169" s="189"/>
      <c r="AGF169" s="189"/>
      <c r="AGG169" s="189"/>
      <c r="AGH169" s="189"/>
      <c r="AGI169" s="189"/>
      <c r="AGJ169" s="189"/>
      <c r="AGK169" s="189"/>
      <c r="AGL169" s="189"/>
      <c r="AGM169" s="189"/>
      <c r="AGN169" s="189"/>
      <c r="AGO169" s="189"/>
      <c r="AGP169" s="189"/>
      <c r="AGQ169" s="189"/>
      <c r="AGR169" s="189"/>
      <c r="AGS169" s="189"/>
      <c r="AGT169" s="189"/>
      <c r="AGU169" s="189"/>
      <c r="AGV169" s="189"/>
      <c r="AGW169" s="189"/>
      <c r="AGX169" s="189"/>
      <c r="AGY169" s="189"/>
      <c r="AGZ169" s="189"/>
      <c r="AHA169" s="189"/>
      <c r="AHB169" s="189"/>
      <c r="AHC169" s="189"/>
      <c r="AHD169" s="189"/>
      <c r="AHE169" s="189"/>
      <c r="AHF169" s="189"/>
      <c r="AHG169" s="189"/>
      <c r="AHH169" s="189"/>
      <c r="AHI169" s="189"/>
      <c r="AHJ169" s="189"/>
      <c r="AHK169" s="189"/>
      <c r="AHL169" s="189"/>
      <c r="AHM169" s="189"/>
      <c r="AHN169" s="189"/>
      <c r="AHO169" s="189"/>
      <c r="AHP169" s="189"/>
      <c r="AHQ169" s="189"/>
      <c r="AHR169" s="189"/>
      <c r="AHS169" s="189"/>
      <c r="AHT169" s="189"/>
      <c r="AHU169" s="189"/>
      <c r="AHV169" s="189"/>
      <c r="AHW169" s="189"/>
      <c r="AHX169" s="189"/>
      <c r="AHY169" s="189"/>
      <c r="AHZ169" s="189"/>
      <c r="AIA169" s="189"/>
      <c r="AIB169" s="189"/>
      <c r="AIC169" s="189"/>
      <c r="AID169" s="189"/>
      <c r="AIE169" s="189"/>
      <c r="AIF169" s="189"/>
      <c r="AIG169" s="189"/>
      <c r="AIH169" s="189"/>
      <c r="AII169" s="189"/>
      <c r="AIJ169" s="189"/>
      <c r="AIK169" s="189"/>
      <c r="AIL169" s="189"/>
      <c r="AIM169" s="189"/>
      <c r="AIN169" s="189"/>
      <c r="AIO169" s="189"/>
      <c r="AIP169" s="189"/>
      <c r="AIQ169" s="189"/>
      <c r="AIR169" s="189"/>
      <c r="AIS169" s="189"/>
      <c r="AIT169" s="189"/>
      <c r="AIU169" s="189"/>
      <c r="AIV169" s="189"/>
      <c r="AIW169" s="189"/>
      <c r="AIX169" s="189"/>
      <c r="AIY169" s="189"/>
      <c r="AIZ169" s="189"/>
      <c r="AJA169" s="189"/>
      <c r="AJB169" s="189"/>
      <c r="AJC169" s="189"/>
      <c r="AJD169" s="189"/>
      <c r="AJE169" s="189"/>
      <c r="AJF169" s="189"/>
      <c r="AJG169" s="189"/>
      <c r="AJH169" s="189"/>
      <c r="AJI169" s="189"/>
      <c r="AJJ169" s="189"/>
      <c r="AJK169" s="189"/>
      <c r="AJL169" s="189"/>
      <c r="AJM169" s="189"/>
      <c r="AJN169" s="189"/>
      <c r="AJO169" s="189"/>
      <c r="AJP169" s="189"/>
      <c r="AJQ169" s="189"/>
      <c r="AJR169" s="189"/>
      <c r="AJS169" s="189"/>
      <c r="AJT169" s="189"/>
      <c r="AJU169" s="189"/>
      <c r="AJV169" s="189"/>
      <c r="AJW169" s="189"/>
      <c r="AJX169" s="189"/>
      <c r="AJY169" s="189"/>
      <c r="AJZ169" s="189"/>
      <c r="AKA169" s="189"/>
      <c r="AKB169" s="189"/>
      <c r="AKC169" s="189"/>
      <c r="AKD169" s="189"/>
      <c r="AKE169" s="189"/>
      <c r="AKF169" s="189"/>
      <c r="AKG169" s="189"/>
      <c r="AKH169" s="189"/>
      <c r="AKI169" s="189"/>
      <c r="AKJ169" s="189"/>
      <c r="AKK169" s="189"/>
      <c r="AKL169" s="189"/>
      <c r="AKM169" s="189"/>
      <c r="AKN169" s="189"/>
      <c r="AKO169" s="189"/>
      <c r="AKP169" s="189"/>
      <c r="AKQ169" s="189"/>
      <c r="AKR169" s="189"/>
      <c r="AKS169" s="189"/>
      <c r="AKT169" s="189"/>
      <c r="AKU169" s="189"/>
      <c r="AKV169" s="189"/>
      <c r="AKW169" s="189"/>
      <c r="AKX169" s="189"/>
      <c r="AKY169" s="189"/>
      <c r="AKZ169" s="189"/>
      <c r="ALA169" s="189"/>
      <c r="ALB169" s="189"/>
      <c r="ALC169" s="189"/>
      <c r="ALD169" s="189"/>
      <c r="ALE169" s="189"/>
      <c r="ALF169" s="189"/>
      <c r="ALG169" s="189"/>
      <c r="ALH169" s="189"/>
      <c r="ALI169" s="189"/>
      <c r="ALJ169" s="189"/>
      <c r="ALK169" s="189"/>
      <c r="ALL169" s="189"/>
      <c r="ALM169" s="189"/>
      <c r="ALN169" s="189"/>
      <c r="ALO169" s="189"/>
      <c r="ALP169" s="189"/>
      <c r="ALQ169" s="189"/>
      <c r="ALR169" s="189"/>
      <c r="ALS169" s="189"/>
      <c r="ALT169" s="189"/>
      <c r="ALU169" s="189"/>
      <c r="ALV169" s="189"/>
      <c r="ALW169" s="189"/>
      <c r="ALX169" s="189"/>
      <c r="ALY169" s="189"/>
      <c r="ALZ169" s="189"/>
      <c r="AMA169" s="189"/>
      <c r="AMB169" s="189"/>
      <c r="AMC169" s="189"/>
      <c r="AMD169" s="189"/>
      <c r="AME169" s="189"/>
      <c r="AMF169" s="189"/>
      <c r="AMG169" s="189"/>
      <c r="AMH169" s="189"/>
      <c r="AMI169" s="189"/>
      <c r="AMJ169" s="189"/>
      <c r="AMK169" s="189"/>
      <c r="AML169" s="189"/>
      <c r="AMM169" s="189"/>
      <c r="AMN169" s="189"/>
      <c r="AMO169" s="189"/>
      <c r="AMP169" s="189"/>
      <c r="AMQ169" s="189"/>
      <c r="AMR169" s="189"/>
      <c r="AMS169" s="189"/>
      <c r="AMT169" s="189"/>
      <c r="AMU169" s="189"/>
      <c r="AMV169" s="189"/>
      <c r="AMW169" s="189"/>
      <c r="AMX169" s="189"/>
      <c r="AMY169" s="189"/>
      <c r="AMZ169" s="189"/>
      <c r="ANA169" s="189"/>
      <c r="ANB169" s="189"/>
      <c r="ANC169" s="189"/>
      <c r="AND169" s="189"/>
      <c r="ANE169" s="189"/>
      <c r="ANF169" s="189"/>
      <c r="ANG169" s="189"/>
      <c r="ANH169" s="189"/>
      <c r="ANI169" s="189"/>
      <c r="ANJ169" s="189"/>
      <c r="ANK169" s="189"/>
      <c r="ANL169" s="189"/>
      <c r="ANM169" s="189"/>
      <c r="ANN169" s="189"/>
      <c r="ANO169" s="189"/>
      <c r="ANP169" s="189"/>
      <c r="ANQ169" s="189"/>
      <c r="ANR169" s="189"/>
      <c r="ANS169" s="189"/>
      <c r="ANT169" s="189"/>
      <c r="ANU169" s="189"/>
      <c r="ANV169" s="189"/>
      <c r="ANW169" s="189"/>
      <c r="ANX169" s="189"/>
      <c r="ANY169" s="189"/>
      <c r="ANZ169" s="189"/>
      <c r="AOA169" s="189"/>
      <c r="AOB169" s="189"/>
      <c r="AOC169" s="189"/>
      <c r="AOD169" s="189"/>
      <c r="AOE169" s="189"/>
      <c r="AOF169" s="189"/>
      <c r="AOG169" s="189"/>
      <c r="AOH169" s="189"/>
      <c r="AOI169" s="189"/>
      <c r="AOJ169" s="189"/>
      <c r="AOK169" s="189"/>
      <c r="AOL169" s="189"/>
      <c r="AOM169" s="189"/>
      <c r="AON169" s="189"/>
      <c r="AOO169" s="189"/>
      <c r="AOP169" s="189"/>
      <c r="AOQ169" s="189"/>
      <c r="AOR169" s="189"/>
      <c r="AOS169" s="189"/>
      <c r="AOT169" s="189"/>
      <c r="AOU169" s="189"/>
      <c r="AOV169" s="189"/>
      <c r="AOW169" s="189"/>
      <c r="AOX169" s="189"/>
      <c r="AOY169" s="189"/>
      <c r="AOZ169" s="189"/>
      <c r="APA169" s="189"/>
      <c r="APB169" s="189"/>
      <c r="APC169" s="189"/>
      <c r="APD169" s="189"/>
      <c r="APE169" s="189"/>
      <c r="APF169" s="189"/>
      <c r="APG169" s="189"/>
      <c r="APH169" s="189"/>
      <c r="API169" s="189"/>
      <c r="APJ169" s="189"/>
      <c r="APK169" s="189"/>
      <c r="APL169" s="189"/>
      <c r="APM169" s="189"/>
      <c r="APN169" s="189"/>
      <c r="APO169" s="189"/>
      <c r="APP169" s="189"/>
      <c r="APQ169" s="189"/>
      <c r="APR169" s="189"/>
      <c r="APS169" s="189"/>
      <c r="APT169" s="189"/>
      <c r="APU169" s="189"/>
      <c r="APV169" s="189"/>
      <c r="APW169" s="189"/>
      <c r="APX169" s="189"/>
      <c r="APY169" s="189"/>
      <c r="APZ169" s="189"/>
      <c r="AQA169" s="189"/>
      <c r="AQB169" s="189"/>
      <c r="AQC169" s="189"/>
      <c r="AQD169" s="189"/>
      <c r="AQE169" s="189"/>
      <c r="AQF169" s="189"/>
      <c r="AQG169" s="189"/>
      <c r="AQH169" s="189"/>
      <c r="AQI169" s="189"/>
      <c r="AQJ169" s="189"/>
      <c r="AQK169" s="189"/>
      <c r="AQL169" s="189"/>
      <c r="AQM169" s="189"/>
      <c r="AQN169" s="189"/>
      <c r="AQO169" s="189"/>
      <c r="AQP169" s="189"/>
      <c r="AQQ169" s="189"/>
      <c r="AQR169" s="189"/>
      <c r="AQS169" s="189"/>
      <c r="AQT169" s="189"/>
      <c r="AQU169" s="189"/>
      <c r="AQV169" s="189"/>
      <c r="AQW169" s="189"/>
      <c r="AQX169" s="189"/>
      <c r="AQY169" s="189"/>
      <c r="AQZ169" s="189"/>
      <c r="ARA169" s="189"/>
      <c r="ARB169" s="189"/>
      <c r="ARC169" s="189"/>
      <c r="ARD169" s="189"/>
      <c r="ARE169" s="189"/>
      <c r="ARF169" s="189"/>
      <c r="ARG169" s="189"/>
      <c r="ARH169" s="189"/>
      <c r="ARI169" s="189"/>
      <c r="ARJ169" s="189"/>
      <c r="ARK169" s="189"/>
      <c r="ARL169" s="189"/>
      <c r="ARM169" s="189"/>
      <c r="ARN169" s="189"/>
      <c r="ARO169" s="189"/>
      <c r="ARP169" s="189"/>
      <c r="ARQ169" s="189"/>
      <c r="ARR169" s="189"/>
      <c r="ARS169" s="189"/>
      <c r="ART169" s="189"/>
      <c r="ARU169" s="189"/>
      <c r="ARV169" s="189"/>
      <c r="ARW169" s="189"/>
      <c r="ARX169" s="189"/>
      <c r="ARY169" s="189"/>
      <c r="ARZ169" s="189"/>
      <c r="ASA169" s="189"/>
      <c r="ASB169" s="189"/>
      <c r="ASC169" s="189"/>
      <c r="ASD169" s="189"/>
      <c r="ASE169" s="189"/>
      <c r="ASF169" s="189"/>
      <c r="ASG169" s="189"/>
      <c r="ASH169" s="189"/>
      <c r="ASI169" s="189"/>
      <c r="ASJ169" s="189"/>
      <c r="ASK169" s="189"/>
      <c r="ASL169" s="189"/>
      <c r="ASM169" s="189"/>
      <c r="ASN169" s="189"/>
      <c r="ASO169" s="189"/>
      <c r="ASP169" s="189"/>
      <c r="ASQ169" s="189"/>
      <c r="ASR169" s="189"/>
      <c r="ASS169" s="189"/>
      <c r="AST169" s="189"/>
      <c r="ASU169" s="189"/>
      <c r="ASV169" s="189"/>
      <c r="ASW169" s="189"/>
      <c r="ASX169" s="189"/>
      <c r="ASY169" s="189"/>
      <c r="ASZ169" s="189"/>
      <c r="ATA169" s="189"/>
      <c r="ATB169" s="189"/>
      <c r="ATC169" s="189"/>
      <c r="ATD169" s="189"/>
      <c r="ATE169" s="189"/>
      <c r="ATF169" s="189"/>
      <c r="ATG169" s="189"/>
      <c r="ATH169" s="189"/>
      <c r="ATI169" s="189"/>
      <c r="ATJ169" s="189"/>
      <c r="ATK169" s="189"/>
      <c r="ATL169" s="189"/>
      <c r="ATM169" s="189"/>
      <c r="ATN169" s="189"/>
      <c r="ATO169" s="189"/>
      <c r="ATP169" s="189"/>
      <c r="ATQ169" s="189"/>
      <c r="ATR169" s="189"/>
      <c r="ATS169" s="189"/>
      <c r="ATT169" s="189"/>
      <c r="ATU169" s="189"/>
      <c r="ATV169" s="189"/>
      <c r="ATW169" s="189"/>
      <c r="ATX169" s="189"/>
      <c r="ATY169" s="189"/>
      <c r="ATZ169" s="189"/>
      <c r="AUA169" s="189"/>
      <c r="AUB169" s="189"/>
      <c r="AUC169" s="189"/>
      <c r="AUD169" s="189"/>
      <c r="AUE169" s="189"/>
      <c r="AUF169" s="189"/>
      <c r="AUG169" s="189"/>
      <c r="AUH169" s="189"/>
      <c r="AUI169" s="189"/>
      <c r="AUJ169" s="189"/>
      <c r="AUK169" s="189"/>
      <c r="AUL169" s="189"/>
      <c r="AUM169" s="189"/>
      <c r="AUN169" s="189"/>
      <c r="AUO169" s="189"/>
      <c r="AUP169" s="189"/>
      <c r="AUQ169" s="189"/>
      <c r="AUR169" s="189"/>
      <c r="AUS169" s="189"/>
      <c r="AUT169" s="189"/>
      <c r="AUU169" s="189"/>
      <c r="AUV169" s="189"/>
      <c r="AUW169" s="189"/>
      <c r="AUX169" s="189"/>
      <c r="AUY169" s="189"/>
      <c r="AUZ169" s="189"/>
      <c r="AVA169" s="189"/>
      <c r="AVB169" s="189"/>
      <c r="AVC169" s="189"/>
      <c r="AVD169" s="189"/>
      <c r="AVE169" s="189"/>
      <c r="AVF169" s="189"/>
      <c r="AVG169" s="189"/>
      <c r="AVH169" s="189"/>
      <c r="AVI169" s="189"/>
      <c r="AVJ169" s="189"/>
      <c r="AVK169" s="189"/>
      <c r="AVL169" s="189"/>
      <c r="AVM169" s="189"/>
      <c r="AVN169" s="189"/>
      <c r="AVO169" s="189"/>
      <c r="AVP169" s="189"/>
      <c r="AVQ169" s="189"/>
      <c r="AVR169" s="189"/>
      <c r="AVS169" s="189"/>
      <c r="AVT169" s="189"/>
      <c r="AVU169" s="189"/>
      <c r="AVV169" s="189"/>
      <c r="AVW169" s="189"/>
      <c r="AVX169" s="189"/>
      <c r="AVY169" s="189"/>
      <c r="AVZ169" s="189"/>
      <c r="AWA169" s="189"/>
      <c r="AWB169" s="189"/>
      <c r="AWC169" s="189"/>
      <c r="AWD169" s="189"/>
      <c r="AWE169" s="189"/>
      <c r="AWF169" s="189"/>
      <c r="AWG169" s="189"/>
      <c r="AWH169" s="189"/>
      <c r="AWI169" s="189"/>
      <c r="AWJ169" s="189"/>
      <c r="AWK169" s="189"/>
      <c r="AWL169" s="189"/>
      <c r="AWM169" s="189"/>
      <c r="AWN169" s="189"/>
      <c r="AWO169" s="189"/>
      <c r="AWP169" s="189"/>
      <c r="AWQ169" s="189"/>
      <c r="AWR169" s="189"/>
      <c r="AWS169" s="189"/>
      <c r="AWT169" s="189"/>
      <c r="AWU169" s="189"/>
      <c r="AWV169" s="189"/>
      <c r="AWW169" s="189"/>
      <c r="AWX169" s="189"/>
      <c r="AWY169" s="189"/>
      <c r="AWZ169" s="189"/>
      <c r="AXA169" s="189"/>
      <c r="AXB169" s="189"/>
      <c r="AXC169" s="189"/>
      <c r="AXD169" s="189"/>
      <c r="AXE169" s="189"/>
      <c r="AXF169" s="189"/>
      <c r="AXG169" s="189"/>
      <c r="AXH169" s="189"/>
      <c r="AXI169" s="189"/>
      <c r="AXJ169" s="189"/>
      <c r="AXK169" s="189"/>
      <c r="AXL169" s="189"/>
      <c r="AXM169" s="189"/>
      <c r="AXN169" s="189"/>
      <c r="AXO169" s="189"/>
      <c r="AXP169" s="189"/>
      <c r="AXQ169" s="189"/>
      <c r="AXR169" s="189"/>
      <c r="AXS169" s="189"/>
      <c r="AXT169" s="189"/>
      <c r="AXU169" s="189"/>
      <c r="AXV169" s="189"/>
      <c r="AXW169" s="189"/>
      <c r="AXX169" s="189"/>
      <c r="AXY169" s="189"/>
      <c r="AXZ169" s="189"/>
      <c r="AYA169" s="189"/>
      <c r="AYB169" s="189"/>
      <c r="AYC169" s="189"/>
      <c r="AYD169" s="189"/>
      <c r="AYE169" s="189"/>
      <c r="AYF169" s="189"/>
      <c r="AYG169" s="189"/>
      <c r="AYH169" s="189"/>
      <c r="AYI169" s="189"/>
      <c r="AYJ169" s="189"/>
      <c r="AYK169" s="189"/>
      <c r="AYL169" s="189"/>
      <c r="AYM169" s="189"/>
      <c r="AYN169" s="189"/>
      <c r="AYO169" s="189"/>
      <c r="AYP169" s="189"/>
      <c r="AYQ169" s="189"/>
      <c r="AYR169" s="189"/>
      <c r="AYS169" s="189"/>
      <c r="AYT169" s="189"/>
      <c r="AYU169" s="189"/>
      <c r="AYV169" s="189"/>
      <c r="AYW169" s="189"/>
      <c r="AYX169" s="189"/>
      <c r="AYY169" s="189"/>
      <c r="AYZ169" s="189"/>
      <c r="AZA169" s="189"/>
      <c r="AZB169" s="189"/>
      <c r="AZC169" s="189"/>
      <c r="AZD169" s="189"/>
      <c r="AZE169" s="189"/>
      <c r="AZF169" s="189"/>
      <c r="AZG169" s="189"/>
      <c r="AZH169" s="189"/>
      <c r="AZI169" s="189"/>
      <c r="AZJ169" s="189"/>
      <c r="AZK169" s="189"/>
      <c r="AZL169" s="189"/>
      <c r="AZM169" s="189"/>
      <c r="AZN169" s="189"/>
      <c r="AZO169" s="189"/>
      <c r="AZP169" s="189"/>
      <c r="AZQ169" s="189"/>
      <c r="AZR169" s="189"/>
      <c r="AZS169" s="189"/>
      <c r="AZT169" s="189"/>
      <c r="AZU169" s="189"/>
      <c r="AZV169" s="189"/>
      <c r="AZW169" s="189"/>
      <c r="AZX169" s="189"/>
      <c r="AZY169" s="189"/>
      <c r="AZZ169" s="189"/>
      <c r="BAA169" s="189"/>
      <c r="BAB169" s="189"/>
      <c r="BAC169" s="189"/>
      <c r="BAD169" s="189"/>
      <c r="BAE169" s="189"/>
      <c r="BAF169" s="189"/>
      <c r="BAG169" s="189"/>
      <c r="BAH169" s="189"/>
      <c r="BAI169" s="189"/>
      <c r="BAJ169" s="189"/>
      <c r="BAK169" s="189"/>
      <c r="BAL169" s="189"/>
      <c r="BAM169" s="189"/>
      <c r="BAN169" s="189"/>
      <c r="BAO169" s="189"/>
      <c r="BAP169" s="189"/>
      <c r="BAQ169" s="189"/>
      <c r="BAR169" s="189"/>
      <c r="BAS169" s="189"/>
      <c r="BAT169" s="189"/>
      <c r="BAU169" s="189"/>
      <c r="BAV169" s="189"/>
      <c r="BAW169" s="189"/>
      <c r="BAX169" s="189"/>
      <c r="BAY169" s="189"/>
      <c r="BAZ169" s="189"/>
      <c r="BBA169" s="189"/>
      <c r="BBB169" s="189"/>
      <c r="BBC169" s="189"/>
      <c r="BBD169" s="189"/>
      <c r="BBE169" s="189"/>
      <c r="BBF169" s="189"/>
      <c r="BBG169" s="189"/>
      <c r="BBH169" s="189"/>
      <c r="BBI169" s="189"/>
      <c r="BBJ169" s="189"/>
      <c r="BBK169" s="189"/>
      <c r="BBL169" s="189"/>
      <c r="BBM169" s="189"/>
      <c r="BBN169" s="189"/>
      <c r="BBO169" s="189"/>
      <c r="BBP169" s="189"/>
      <c r="BBQ169" s="189"/>
      <c r="BBR169" s="189"/>
      <c r="BBS169" s="189"/>
      <c r="BBT169" s="189"/>
      <c r="BBU169" s="189"/>
      <c r="BBV169" s="189"/>
      <c r="BBW169" s="189"/>
      <c r="BBX169" s="189"/>
      <c r="BBY169" s="189"/>
      <c r="BBZ169" s="189"/>
      <c r="BCA169" s="189"/>
      <c r="BCB169" s="189"/>
      <c r="BCC169" s="189"/>
      <c r="BCD169" s="189"/>
      <c r="BCE169" s="189"/>
      <c r="BCF169" s="189"/>
      <c r="BCG169" s="189"/>
      <c r="BCH169" s="189"/>
      <c r="BCI169" s="189"/>
      <c r="BCJ169" s="189"/>
      <c r="BCK169" s="189"/>
      <c r="BCL169" s="189"/>
      <c r="BCM169" s="189"/>
      <c r="BCN169" s="189"/>
      <c r="BCO169" s="189"/>
      <c r="BCP169" s="189"/>
      <c r="BCQ169" s="189"/>
      <c r="BCR169" s="189"/>
      <c r="BCS169" s="189"/>
      <c r="BCT169" s="189"/>
      <c r="BCU169" s="189"/>
      <c r="BCV169" s="189"/>
      <c r="BCW169" s="189"/>
      <c r="BCX169" s="189"/>
      <c r="BCY169" s="189"/>
      <c r="BCZ169" s="189"/>
      <c r="BDA169" s="189"/>
      <c r="BDB169" s="189"/>
      <c r="BDC169" s="189"/>
      <c r="BDD169" s="189"/>
      <c r="BDE169" s="189"/>
      <c r="BDF169" s="189"/>
      <c r="BDG169" s="189"/>
      <c r="BDH169" s="189"/>
      <c r="BDI169" s="189"/>
      <c r="BDJ169" s="189"/>
      <c r="BDK169" s="189"/>
      <c r="BDL169" s="189"/>
      <c r="BDM169" s="189"/>
      <c r="BDN169" s="189"/>
      <c r="BDO169" s="189"/>
      <c r="BDP169" s="189"/>
      <c r="BDQ169" s="189"/>
      <c r="BDR169" s="189"/>
      <c r="BDS169" s="189"/>
      <c r="BDT169" s="189"/>
      <c r="BDU169" s="189"/>
      <c r="BDV169" s="189"/>
      <c r="BDW169" s="189"/>
      <c r="BDX169" s="189"/>
      <c r="BDY169" s="189"/>
      <c r="BDZ169" s="189"/>
      <c r="BEA169" s="189"/>
      <c r="BEB169" s="189"/>
      <c r="BEC169" s="189"/>
      <c r="BED169" s="189"/>
      <c r="BEE169" s="189"/>
      <c r="BEF169" s="189"/>
      <c r="BEG169" s="189"/>
      <c r="BEH169" s="189"/>
      <c r="BEI169" s="189"/>
      <c r="BEJ169" s="189"/>
      <c r="BEK169" s="189"/>
      <c r="BEL169" s="189"/>
      <c r="BEM169" s="189"/>
      <c r="BEN169" s="189"/>
      <c r="BEO169" s="189"/>
      <c r="BEP169" s="189"/>
      <c r="BEQ169" s="189"/>
      <c r="BER169" s="189"/>
      <c r="BES169" s="189"/>
      <c r="BET169" s="189"/>
      <c r="BEU169" s="189"/>
      <c r="BEV169" s="189"/>
      <c r="BEW169" s="189"/>
      <c r="BEX169" s="189"/>
      <c r="BEY169" s="189"/>
      <c r="BEZ169" s="189"/>
      <c r="BFA169" s="189"/>
      <c r="BFB169" s="189"/>
      <c r="BFC169" s="189"/>
      <c r="BFD169" s="189"/>
      <c r="BFE169" s="189"/>
      <c r="BFF169" s="189"/>
      <c r="BFG169" s="189"/>
      <c r="BFH169" s="189"/>
      <c r="BFI169" s="189"/>
      <c r="BFJ169" s="189"/>
      <c r="BFK169" s="189"/>
      <c r="BFL169" s="189"/>
      <c r="BFM169" s="189"/>
      <c r="BFN169" s="189"/>
      <c r="BFO169" s="189"/>
      <c r="BFP169" s="189"/>
      <c r="BFQ169" s="189"/>
      <c r="BFR169" s="189"/>
      <c r="BFS169" s="189"/>
      <c r="BFT169" s="189"/>
      <c r="BFU169" s="189"/>
      <c r="BFV169" s="189"/>
      <c r="BFW169" s="189"/>
      <c r="BFX169" s="189"/>
      <c r="BFY169" s="189"/>
      <c r="BFZ169" s="189"/>
      <c r="BGA169" s="189"/>
      <c r="BGB169" s="189"/>
      <c r="BGC169" s="189"/>
      <c r="BGD169" s="189"/>
      <c r="BGE169" s="189"/>
      <c r="BGF169" s="189"/>
      <c r="BGG169" s="189"/>
      <c r="BGH169" s="189"/>
      <c r="BGI169" s="189"/>
      <c r="BGJ169" s="189"/>
      <c r="BGK169" s="189"/>
      <c r="BGL169" s="189"/>
      <c r="BGM169" s="189"/>
      <c r="BGN169" s="189"/>
      <c r="BGO169" s="189"/>
      <c r="BGP169" s="189"/>
      <c r="BGQ169" s="189"/>
      <c r="BGR169" s="189"/>
      <c r="BGS169" s="189"/>
      <c r="BGT169" s="189"/>
      <c r="BGU169" s="189"/>
      <c r="BGV169" s="189"/>
      <c r="BGW169" s="189"/>
      <c r="BGX169" s="189"/>
      <c r="BGY169" s="189"/>
      <c r="BGZ169" s="189"/>
      <c r="BHA169" s="189"/>
      <c r="BHB169" s="189"/>
      <c r="BHC169" s="189"/>
      <c r="BHD169" s="189"/>
      <c r="BHE169" s="189"/>
      <c r="BHF169" s="189"/>
      <c r="BHG169" s="189"/>
      <c r="BHH169" s="189"/>
      <c r="BHI169" s="189"/>
      <c r="BHJ169" s="189"/>
      <c r="BHK169" s="189"/>
      <c r="BHL169" s="189"/>
      <c r="BHM169" s="189"/>
      <c r="BHN169" s="189"/>
      <c r="BHO169" s="189"/>
      <c r="BHP169" s="189"/>
      <c r="BHQ169" s="189"/>
      <c r="BHR169" s="189"/>
      <c r="BHS169" s="189"/>
      <c r="BHT169" s="189"/>
      <c r="BHU169" s="189"/>
      <c r="BHV169" s="189"/>
      <c r="BHW169" s="189"/>
      <c r="BHX169" s="189"/>
      <c r="BHY169" s="189"/>
      <c r="BHZ169" s="189"/>
      <c r="BIA169" s="189"/>
      <c r="BIB169" s="189"/>
      <c r="BIC169" s="189"/>
      <c r="BID169" s="189"/>
      <c r="BIE169" s="189"/>
      <c r="BIF169" s="189"/>
      <c r="BIG169" s="189"/>
      <c r="BIH169" s="189"/>
      <c r="BII169" s="189"/>
      <c r="BIJ169" s="189"/>
      <c r="BIK169" s="189"/>
      <c r="BIL169" s="189"/>
      <c r="BIM169" s="189"/>
      <c r="BIN169" s="189"/>
      <c r="BIO169" s="189"/>
      <c r="BIP169" s="189"/>
      <c r="BIQ169" s="189"/>
      <c r="BIR169" s="189"/>
      <c r="BIS169" s="189"/>
      <c r="BIT169" s="189"/>
      <c r="BIU169" s="189"/>
      <c r="BIV169" s="189"/>
      <c r="BIW169" s="189"/>
      <c r="BIX169" s="189"/>
      <c r="BIY169" s="189"/>
      <c r="BIZ169" s="189"/>
      <c r="BJA169" s="189"/>
      <c r="BJB169" s="189"/>
      <c r="BJC169" s="189"/>
      <c r="BJD169" s="189"/>
      <c r="BJE169" s="189"/>
      <c r="BJF169" s="189"/>
      <c r="BJG169" s="189"/>
      <c r="BJH169" s="189"/>
      <c r="BJI169" s="189"/>
      <c r="BJJ169" s="189"/>
      <c r="BJK169" s="189"/>
      <c r="BJL169" s="189"/>
      <c r="BJM169" s="189"/>
      <c r="BJN169" s="189"/>
      <c r="BJO169" s="189"/>
      <c r="BJP169" s="189"/>
      <c r="BJQ169" s="189"/>
      <c r="BJR169" s="189"/>
      <c r="BJS169" s="189"/>
      <c r="BJT169" s="189"/>
      <c r="BJU169" s="189"/>
      <c r="BJV169" s="189"/>
      <c r="BJW169" s="189"/>
      <c r="BJX169" s="189"/>
      <c r="BJY169" s="189"/>
      <c r="BJZ169" s="189"/>
      <c r="BKA169" s="189"/>
      <c r="BKB169" s="189"/>
      <c r="BKC169" s="189"/>
      <c r="BKD169" s="189"/>
      <c r="BKE169" s="189"/>
      <c r="BKF169" s="189"/>
      <c r="BKG169" s="189"/>
      <c r="BKH169" s="189"/>
      <c r="BKI169" s="189"/>
      <c r="BKJ169" s="189"/>
      <c r="BKK169" s="189"/>
      <c r="BKL169" s="189"/>
      <c r="BKM169" s="189"/>
      <c r="BKN169" s="189"/>
      <c r="BKO169" s="189"/>
      <c r="BKP169" s="189"/>
      <c r="BKQ169" s="189"/>
      <c r="BKR169" s="189"/>
      <c r="BKS169" s="189"/>
      <c r="BKT169" s="189"/>
      <c r="BKU169" s="189"/>
      <c r="BKV169" s="189"/>
      <c r="BKW169" s="189"/>
      <c r="BKX169" s="189"/>
      <c r="BKY169" s="189"/>
      <c r="BKZ169" s="189"/>
      <c r="BLA169" s="189"/>
      <c r="BLB169" s="189"/>
      <c r="BLC169" s="189"/>
      <c r="BLD169" s="189"/>
      <c r="BLE169" s="189"/>
      <c r="BLF169" s="189"/>
      <c r="BLG169" s="189"/>
      <c r="BLH169" s="189"/>
      <c r="BLI169" s="189"/>
      <c r="BLJ169" s="189"/>
      <c r="BLK169" s="189"/>
      <c r="BLL169" s="189"/>
      <c r="BLM169" s="189"/>
      <c r="BLN169" s="189"/>
      <c r="BLO169" s="189"/>
      <c r="BLP169" s="189"/>
      <c r="BLQ169" s="189"/>
      <c r="BLR169" s="189"/>
      <c r="BLS169" s="189"/>
      <c r="BLT169" s="189"/>
      <c r="BLU169" s="189"/>
      <c r="BLV169" s="189"/>
      <c r="BLW169" s="189"/>
      <c r="BLX169" s="189"/>
      <c r="BLY169" s="189"/>
      <c r="BLZ169" s="189"/>
      <c r="BMA169" s="189"/>
      <c r="BMB169" s="189"/>
      <c r="BMC169" s="189"/>
      <c r="BMD169" s="189"/>
      <c r="BME169" s="189"/>
      <c r="BMF169" s="189"/>
      <c r="BMG169" s="189"/>
      <c r="BMH169" s="189"/>
      <c r="BMI169" s="189"/>
      <c r="BMJ169" s="189"/>
      <c r="BMK169" s="189"/>
      <c r="BML169" s="189"/>
      <c r="BMM169" s="189"/>
      <c r="BMN169" s="189"/>
      <c r="BMO169" s="189"/>
      <c r="BMP169" s="189"/>
      <c r="BMQ169" s="189"/>
      <c r="BMR169" s="189"/>
      <c r="BMS169" s="189"/>
      <c r="BMT169" s="189"/>
      <c r="BMU169" s="189"/>
      <c r="BMV169" s="189"/>
      <c r="BMW169" s="189"/>
      <c r="BMX169" s="189"/>
      <c r="BMY169" s="189"/>
      <c r="BMZ169" s="189"/>
      <c r="BNA169" s="189"/>
      <c r="BNB169" s="189"/>
      <c r="BNC169" s="189"/>
      <c r="BND169" s="189"/>
      <c r="BNE169" s="189"/>
      <c r="BNF169" s="189"/>
      <c r="BNG169" s="189"/>
      <c r="BNH169" s="189"/>
      <c r="BNI169" s="189"/>
      <c r="BNJ169" s="189"/>
      <c r="BNK169" s="189"/>
      <c r="BNL169" s="189"/>
      <c r="BNM169" s="189"/>
      <c r="BNN169" s="189"/>
      <c r="BNO169" s="189"/>
      <c r="BNP169" s="189"/>
      <c r="BNQ169" s="189"/>
      <c r="BNR169" s="189"/>
      <c r="BNS169" s="189"/>
      <c r="BNT169" s="189"/>
      <c r="BNU169" s="189"/>
      <c r="BNV169" s="189"/>
      <c r="BNW169" s="189"/>
      <c r="BNX169" s="189"/>
      <c r="BNY169" s="189"/>
      <c r="BNZ169" s="189"/>
      <c r="BOA169" s="189"/>
      <c r="BOB169" s="189"/>
      <c r="BOC169" s="189"/>
      <c r="BOD169" s="189"/>
      <c r="BOE169" s="189"/>
      <c r="BOF169" s="189"/>
      <c r="BOG169" s="189"/>
      <c r="BOH169" s="189"/>
      <c r="BOI169" s="189"/>
      <c r="BOJ169" s="189"/>
      <c r="BOK169" s="189"/>
      <c r="BOL169" s="189"/>
      <c r="BOM169" s="189"/>
      <c r="BON169" s="189"/>
      <c r="BOO169" s="189"/>
      <c r="BOP169" s="189"/>
      <c r="BOQ169" s="189"/>
      <c r="BOR169" s="189"/>
      <c r="BOS169" s="189"/>
      <c r="BOT169" s="189"/>
      <c r="BOU169" s="189"/>
      <c r="BOV169" s="189"/>
      <c r="BOW169" s="189"/>
      <c r="BOX169" s="189"/>
      <c r="BOY169" s="189"/>
      <c r="BOZ169" s="189"/>
      <c r="BPA169" s="189"/>
      <c r="BPB169" s="189"/>
      <c r="BPC169" s="189"/>
      <c r="BPD169" s="189"/>
      <c r="BPE169" s="189"/>
      <c r="BPF169" s="189"/>
      <c r="BPG169" s="189"/>
      <c r="BPH169" s="189"/>
      <c r="BPI169" s="189"/>
      <c r="BPJ169" s="189"/>
      <c r="BPK169" s="189"/>
      <c r="BPL169" s="189"/>
      <c r="BPM169" s="189"/>
      <c r="BPN169" s="189"/>
      <c r="BPO169" s="189"/>
      <c r="BPP169" s="189"/>
      <c r="BPQ169" s="189"/>
      <c r="BPR169" s="189"/>
      <c r="BPS169" s="189"/>
      <c r="BPT169" s="189"/>
      <c r="BPU169" s="189"/>
      <c r="BPV169" s="189"/>
      <c r="BPW169" s="189"/>
      <c r="BPX169" s="189"/>
      <c r="BPY169" s="189"/>
      <c r="BPZ169" s="189"/>
      <c r="BQA169" s="189"/>
      <c r="BQB169" s="189"/>
      <c r="BQC169" s="189"/>
      <c r="BQD169" s="189"/>
      <c r="BQE169" s="189"/>
      <c r="BQF169" s="189"/>
      <c r="BQG169" s="189"/>
      <c r="BQH169" s="189"/>
      <c r="BQI169" s="189"/>
      <c r="BQJ169" s="189"/>
      <c r="BQK169" s="189"/>
      <c r="BQL169" s="189"/>
      <c r="BQM169" s="189"/>
      <c r="BQN169" s="189"/>
      <c r="BQO169" s="189"/>
      <c r="BQP169" s="189"/>
      <c r="BQQ169" s="189"/>
      <c r="BQR169" s="189"/>
      <c r="BQS169" s="189"/>
      <c r="BQT169" s="189"/>
      <c r="BQU169" s="189"/>
      <c r="BQV169" s="189"/>
      <c r="BQW169" s="189"/>
      <c r="BQX169" s="189"/>
      <c r="BQY169" s="189"/>
      <c r="BQZ169" s="189"/>
      <c r="BRA169" s="189"/>
      <c r="BRB169" s="189"/>
      <c r="BRC169" s="189"/>
      <c r="BRD169" s="189"/>
      <c r="BRE169" s="189"/>
      <c r="BRF169" s="189"/>
      <c r="BRG169" s="189"/>
      <c r="BRH169" s="189"/>
      <c r="BRI169" s="189"/>
      <c r="BRJ169" s="189"/>
      <c r="BRK169" s="189"/>
      <c r="BRL169" s="189"/>
      <c r="BRM169" s="189"/>
      <c r="BRN169" s="189"/>
      <c r="BRO169" s="189"/>
      <c r="BRP169" s="189"/>
      <c r="BRQ169" s="189"/>
      <c r="BRR169" s="189"/>
      <c r="BRS169" s="189"/>
    </row>
    <row r="170" spans="1:1839" ht="24.95" customHeight="1">
      <c r="A170" s="38">
        <v>60</v>
      </c>
      <c r="B170" s="39" t="s">
        <v>1093</v>
      </c>
      <c r="C170" s="39" t="s">
        <v>1094</v>
      </c>
      <c r="D170" s="125" t="s">
        <v>1095</v>
      </c>
      <c r="E170" s="37">
        <v>8982200257</v>
      </c>
      <c r="F170" s="125" t="s">
        <v>788</v>
      </c>
      <c r="G170" s="125" t="s">
        <v>1096</v>
      </c>
      <c r="H170" s="125"/>
      <c r="I170" s="125" t="s">
        <v>42</v>
      </c>
      <c r="J170" s="139" t="s">
        <v>312</v>
      </c>
      <c r="K170" s="139" t="s">
        <v>300</v>
      </c>
      <c r="L170" s="139" t="s">
        <v>722</v>
      </c>
      <c r="M170" s="139" t="s">
        <v>723</v>
      </c>
      <c r="N170" s="139" t="s">
        <v>724</v>
      </c>
      <c r="O170" s="139"/>
      <c r="P170" s="139"/>
      <c r="Q170" s="139"/>
      <c r="R170" s="147"/>
      <c r="S170" s="190"/>
      <c r="T170" s="190"/>
      <c r="U170" s="190"/>
      <c r="V170" s="190"/>
      <c r="W170" s="190"/>
      <c r="X170" s="190"/>
      <c r="Y170" s="190"/>
      <c r="Z170" s="190"/>
      <c r="AA170" s="190"/>
      <c r="AB170" s="190"/>
      <c r="AC170" s="190"/>
      <c r="AD170" s="190"/>
      <c r="AE170" s="190"/>
      <c r="AF170" s="190"/>
      <c r="AG170" s="190"/>
      <c r="AH170" s="190"/>
      <c r="AI170" s="190"/>
      <c r="AJ170" s="190"/>
      <c r="AK170" s="190"/>
      <c r="AL170" s="190"/>
      <c r="AM170" s="190"/>
      <c r="AN170" s="190"/>
      <c r="AO170" s="190"/>
      <c r="AP170" s="190"/>
      <c r="AQ170" s="190"/>
      <c r="AR170" s="190"/>
      <c r="AS170" s="190"/>
      <c r="AT170" s="190"/>
      <c r="AU170" s="190"/>
      <c r="AV170" s="190"/>
      <c r="AW170" s="190"/>
      <c r="AX170" s="190"/>
      <c r="AY170" s="190"/>
      <c r="AZ170" s="190"/>
      <c r="BA170" s="190"/>
      <c r="BB170" s="190"/>
      <c r="BC170" s="190"/>
      <c r="BD170" s="190"/>
      <c r="BE170" s="190"/>
      <c r="BF170" s="190"/>
      <c r="BG170" s="190"/>
      <c r="BH170" s="190"/>
      <c r="BI170" s="190"/>
      <c r="BJ170" s="190"/>
      <c r="BK170" s="190"/>
      <c r="BL170" s="190"/>
      <c r="BM170" s="190"/>
      <c r="BN170" s="190"/>
      <c r="BO170" s="190"/>
      <c r="BP170" s="190"/>
      <c r="BQ170" s="190"/>
      <c r="BR170" s="190"/>
      <c r="BS170" s="190"/>
      <c r="BT170" s="190"/>
      <c r="BU170" s="190"/>
      <c r="BV170" s="190"/>
      <c r="BW170" s="190"/>
      <c r="BX170" s="190"/>
      <c r="BY170" s="190"/>
      <c r="BZ170" s="190"/>
      <c r="CA170" s="190"/>
      <c r="CB170" s="190"/>
      <c r="CC170" s="190"/>
      <c r="CD170" s="190"/>
      <c r="CE170" s="190"/>
      <c r="CF170" s="190"/>
      <c r="CG170" s="190"/>
      <c r="CH170" s="190"/>
      <c r="CI170" s="190"/>
      <c r="CJ170" s="190"/>
      <c r="CK170" s="190"/>
      <c r="CL170" s="190"/>
      <c r="CM170" s="190"/>
      <c r="CN170" s="190"/>
      <c r="CO170" s="190"/>
      <c r="CP170" s="190"/>
      <c r="CQ170" s="190"/>
      <c r="CR170" s="190"/>
      <c r="CS170" s="190"/>
      <c r="CT170" s="190"/>
      <c r="CU170" s="190"/>
      <c r="CV170" s="190"/>
      <c r="CW170" s="190"/>
      <c r="CX170" s="190"/>
      <c r="CY170" s="190"/>
      <c r="CZ170" s="190"/>
      <c r="DA170" s="190"/>
      <c r="DB170" s="190"/>
      <c r="DC170" s="190"/>
      <c r="DD170" s="190"/>
      <c r="DE170" s="190"/>
      <c r="DF170" s="190"/>
      <c r="DG170" s="190"/>
      <c r="DH170" s="190"/>
      <c r="DI170" s="190"/>
      <c r="DJ170" s="190"/>
      <c r="DK170" s="190"/>
      <c r="DL170" s="190"/>
      <c r="DM170" s="190"/>
      <c r="DN170" s="190"/>
      <c r="DO170" s="190"/>
      <c r="DP170" s="190"/>
      <c r="DQ170" s="190"/>
      <c r="DR170" s="190"/>
      <c r="DS170" s="190"/>
      <c r="DT170" s="190"/>
      <c r="DU170" s="190"/>
      <c r="DV170" s="190"/>
      <c r="DW170" s="190"/>
      <c r="DX170" s="190"/>
      <c r="DY170" s="190"/>
      <c r="DZ170" s="190"/>
      <c r="EA170" s="190"/>
      <c r="EB170" s="190"/>
      <c r="EC170" s="190"/>
      <c r="ED170" s="190"/>
      <c r="EE170" s="190"/>
      <c r="EF170" s="190"/>
      <c r="EG170" s="190"/>
      <c r="EH170" s="190"/>
      <c r="EI170" s="190"/>
      <c r="EJ170" s="190"/>
      <c r="EK170" s="190"/>
      <c r="EL170" s="190"/>
      <c r="EM170" s="190"/>
      <c r="EN170" s="190"/>
      <c r="EO170" s="190"/>
      <c r="EP170" s="190"/>
      <c r="EQ170" s="190"/>
      <c r="ER170" s="190"/>
      <c r="ES170" s="190"/>
      <c r="ET170" s="190"/>
      <c r="EU170" s="190"/>
      <c r="EV170" s="190"/>
      <c r="EW170" s="190"/>
      <c r="EX170" s="190"/>
      <c r="EY170" s="190"/>
      <c r="EZ170" s="190"/>
      <c r="FA170" s="190"/>
      <c r="FB170" s="190"/>
      <c r="FC170" s="190"/>
      <c r="FD170" s="190"/>
      <c r="FE170" s="190"/>
      <c r="FF170" s="190"/>
      <c r="FG170" s="190"/>
      <c r="FH170" s="190"/>
      <c r="FI170" s="190"/>
      <c r="FJ170" s="190"/>
      <c r="FK170" s="190"/>
      <c r="FL170" s="190"/>
      <c r="FM170" s="190"/>
      <c r="FN170" s="190"/>
      <c r="FO170" s="190"/>
      <c r="FP170" s="190"/>
      <c r="FQ170" s="190"/>
      <c r="FR170" s="190"/>
      <c r="FS170" s="190"/>
      <c r="FT170" s="190"/>
      <c r="FU170" s="190"/>
      <c r="FV170" s="190"/>
      <c r="FW170" s="190"/>
      <c r="FX170" s="190"/>
      <c r="FY170" s="190"/>
      <c r="FZ170" s="190"/>
      <c r="GA170" s="190"/>
      <c r="GB170" s="190"/>
      <c r="GC170" s="190"/>
      <c r="GD170" s="190"/>
      <c r="GE170" s="190"/>
      <c r="GF170" s="190"/>
      <c r="GG170" s="190"/>
      <c r="GH170" s="190"/>
      <c r="GI170" s="190"/>
      <c r="GJ170" s="190"/>
      <c r="GK170" s="190"/>
      <c r="GL170" s="190"/>
      <c r="GM170" s="190"/>
      <c r="GN170" s="190"/>
      <c r="GO170" s="190"/>
      <c r="GP170" s="190"/>
      <c r="GQ170" s="190"/>
      <c r="GR170" s="190"/>
      <c r="GS170" s="190"/>
      <c r="GT170" s="190"/>
      <c r="GU170" s="190"/>
      <c r="GV170" s="190"/>
      <c r="GW170" s="190"/>
      <c r="GX170" s="190"/>
      <c r="GY170" s="190"/>
      <c r="GZ170" s="190"/>
      <c r="HA170" s="190"/>
      <c r="HB170" s="190"/>
      <c r="HC170" s="190"/>
      <c r="HD170" s="190"/>
      <c r="HE170" s="190"/>
      <c r="HF170" s="190"/>
      <c r="HG170" s="190"/>
      <c r="HH170" s="190"/>
      <c r="HI170" s="190"/>
      <c r="HJ170" s="190"/>
      <c r="HK170" s="190"/>
      <c r="HL170" s="190"/>
      <c r="HM170" s="190"/>
      <c r="HN170" s="190"/>
      <c r="HO170" s="190"/>
      <c r="HP170" s="190"/>
      <c r="HQ170" s="190"/>
      <c r="HR170" s="190"/>
      <c r="HS170" s="190"/>
      <c r="HT170" s="190"/>
      <c r="HU170" s="190"/>
      <c r="HV170" s="190"/>
      <c r="HW170" s="190"/>
      <c r="HX170" s="190"/>
      <c r="HY170" s="190"/>
      <c r="HZ170" s="190"/>
      <c r="IA170" s="190"/>
      <c r="IB170" s="190"/>
      <c r="IC170" s="190"/>
      <c r="ID170" s="190"/>
      <c r="IE170" s="190"/>
      <c r="IF170" s="190"/>
      <c r="IG170" s="190"/>
      <c r="IH170" s="190"/>
      <c r="II170" s="190"/>
      <c r="IJ170" s="190"/>
      <c r="IK170" s="190"/>
      <c r="IL170" s="190"/>
      <c r="IM170" s="190"/>
      <c r="IN170" s="190"/>
      <c r="IO170" s="190"/>
      <c r="IP170" s="190"/>
      <c r="IQ170" s="190"/>
      <c r="IR170" s="190"/>
      <c r="IS170" s="190"/>
      <c r="IT170" s="190"/>
      <c r="IU170" s="190"/>
      <c r="IV170" s="190"/>
      <c r="IW170" s="190"/>
      <c r="IX170" s="190"/>
      <c r="IY170" s="190"/>
      <c r="IZ170" s="190"/>
      <c r="JA170" s="190"/>
      <c r="JB170" s="190"/>
      <c r="JC170" s="190"/>
      <c r="JD170" s="190"/>
      <c r="JE170" s="190"/>
      <c r="JF170" s="190"/>
      <c r="JG170" s="190"/>
      <c r="JH170" s="190"/>
      <c r="JI170" s="190"/>
      <c r="JJ170" s="190"/>
      <c r="JK170" s="190"/>
      <c r="JL170" s="190"/>
      <c r="JM170" s="190"/>
      <c r="JN170" s="190"/>
      <c r="JO170" s="190"/>
      <c r="JP170" s="190"/>
      <c r="JQ170" s="190"/>
      <c r="JR170" s="190"/>
      <c r="JS170" s="190"/>
      <c r="JT170" s="190"/>
      <c r="JU170" s="190"/>
      <c r="JV170" s="190"/>
      <c r="JW170" s="190"/>
      <c r="JX170" s="190"/>
      <c r="JY170" s="190"/>
      <c r="JZ170" s="190"/>
      <c r="KA170" s="190"/>
      <c r="KB170" s="190"/>
      <c r="KC170" s="190"/>
      <c r="KD170" s="190"/>
      <c r="KE170" s="190"/>
      <c r="KF170" s="190"/>
      <c r="KG170" s="190"/>
      <c r="KH170" s="190"/>
      <c r="KI170" s="190"/>
      <c r="KJ170" s="190"/>
      <c r="KK170" s="190"/>
      <c r="KL170" s="190"/>
      <c r="KM170" s="190"/>
      <c r="KN170" s="190"/>
      <c r="KO170" s="190"/>
      <c r="KP170" s="190"/>
      <c r="KQ170" s="190"/>
      <c r="KR170" s="190"/>
      <c r="KS170" s="190"/>
      <c r="KT170" s="190"/>
      <c r="KU170" s="190"/>
      <c r="KV170" s="190"/>
      <c r="KW170" s="190"/>
      <c r="KX170" s="190"/>
      <c r="KY170" s="190"/>
      <c r="KZ170" s="190"/>
      <c r="LA170" s="190"/>
      <c r="LB170" s="190"/>
      <c r="LC170" s="190"/>
      <c r="LD170" s="190"/>
      <c r="LE170" s="190"/>
      <c r="LF170" s="190"/>
      <c r="LG170" s="190"/>
      <c r="LH170" s="190"/>
      <c r="LI170" s="190"/>
      <c r="LJ170" s="190"/>
      <c r="LK170" s="190"/>
      <c r="LL170" s="190"/>
      <c r="LM170" s="190"/>
      <c r="LN170" s="190"/>
      <c r="LO170" s="190"/>
      <c r="LP170" s="190"/>
      <c r="LQ170" s="190"/>
      <c r="LR170" s="190"/>
      <c r="LS170" s="190"/>
      <c r="LT170" s="190"/>
      <c r="LU170" s="190"/>
      <c r="LV170" s="190"/>
      <c r="LW170" s="190"/>
      <c r="LX170" s="190"/>
      <c r="LY170" s="190"/>
      <c r="LZ170" s="190"/>
      <c r="MA170" s="190"/>
      <c r="MB170" s="190"/>
      <c r="MC170" s="190"/>
      <c r="MD170" s="190"/>
      <c r="ME170" s="190"/>
      <c r="MF170" s="190"/>
      <c r="MG170" s="190"/>
      <c r="MH170" s="190"/>
      <c r="MI170" s="190"/>
      <c r="MJ170" s="190"/>
      <c r="MK170" s="190"/>
      <c r="ML170" s="190"/>
      <c r="MM170" s="190"/>
      <c r="MN170" s="190"/>
      <c r="MO170" s="190"/>
      <c r="MP170" s="190"/>
      <c r="MQ170" s="190"/>
      <c r="MR170" s="190"/>
      <c r="MS170" s="190"/>
      <c r="MT170" s="190"/>
      <c r="MU170" s="190"/>
      <c r="MV170" s="190"/>
      <c r="MW170" s="190"/>
      <c r="MX170" s="190"/>
      <c r="MY170" s="190"/>
      <c r="MZ170" s="190"/>
      <c r="NA170" s="190"/>
      <c r="NB170" s="190"/>
      <c r="NC170" s="190"/>
      <c r="ND170" s="190"/>
      <c r="NE170" s="190"/>
      <c r="NF170" s="190"/>
      <c r="NG170" s="190"/>
      <c r="NH170" s="190"/>
      <c r="NI170" s="190"/>
      <c r="NJ170" s="190"/>
      <c r="NK170" s="190"/>
      <c r="NL170" s="190"/>
      <c r="NM170" s="190"/>
      <c r="NN170" s="190"/>
      <c r="NO170" s="190"/>
      <c r="NP170" s="190"/>
      <c r="NQ170" s="190"/>
      <c r="NR170" s="190"/>
      <c r="NS170" s="190"/>
      <c r="NT170" s="190"/>
      <c r="NU170" s="190"/>
      <c r="NV170" s="190"/>
      <c r="NW170" s="190"/>
      <c r="NX170" s="190"/>
      <c r="NY170" s="190"/>
      <c r="NZ170" s="190"/>
      <c r="OA170" s="190"/>
      <c r="OB170" s="190"/>
      <c r="OC170" s="190"/>
      <c r="OD170" s="190"/>
      <c r="OE170" s="190"/>
      <c r="OF170" s="190"/>
      <c r="OG170" s="190"/>
      <c r="OH170" s="190"/>
      <c r="OI170" s="190"/>
      <c r="OJ170" s="190"/>
      <c r="OK170" s="190"/>
      <c r="OL170" s="190"/>
      <c r="OM170" s="190"/>
      <c r="ON170" s="190"/>
      <c r="OO170" s="190"/>
      <c r="OP170" s="190"/>
      <c r="OQ170" s="190"/>
      <c r="OR170" s="190"/>
      <c r="OS170" s="190"/>
      <c r="OT170" s="190"/>
      <c r="OU170" s="190"/>
      <c r="OV170" s="190"/>
      <c r="OW170" s="190"/>
      <c r="OX170" s="190"/>
      <c r="OY170" s="190"/>
      <c r="OZ170" s="190"/>
      <c r="PA170" s="190"/>
      <c r="PB170" s="190"/>
      <c r="PC170" s="190"/>
      <c r="PD170" s="190"/>
      <c r="PE170" s="190"/>
      <c r="PF170" s="190"/>
      <c r="PG170" s="190"/>
      <c r="PH170" s="190"/>
      <c r="PI170" s="190"/>
      <c r="PJ170" s="190"/>
      <c r="PK170" s="190"/>
      <c r="PL170" s="190"/>
      <c r="PM170" s="190"/>
      <c r="PN170" s="190"/>
      <c r="PO170" s="190"/>
      <c r="PP170" s="190"/>
      <c r="PQ170" s="190"/>
      <c r="PR170" s="190"/>
      <c r="PS170" s="190"/>
      <c r="PT170" s="190"/>
      <c r="PU170" s="190"/>
      <c r="PV170" s="190"/>
      <c r="PW170" s="190"/>
      <c r="PX170" s="190"/>
      <c r="PY170" s="190"/>
      <c r="PZ170" s="190"/>
      <c r="QA170" s="190"/>
      <c r="QB170" s="190"/>
      <c r="QC170" s="190"/>
      <c r="QD170" s="190"/>
      <c r="QE170" s="190"/>
      <c r="QF170" s="190"/>
      <c r="QG170" s="190"/>
      <c r="QH170" s="190"/>
      <c r="QI170" s="190"/>
      <c r="QJ170" s="190"/>
      <c r="QK170" s="190"/>
      <c r="QL170" s="190"/>
      <c r="QM170" s="190"/>
      <c r="QN170" s="190"/>
      <c r="QO170" s="190"/>
      <c r="QP170" s="190"/>
      <c r="QQ170" s="190"/>
      <c r="QR170" s="190"/>
      <c r="QS170" s="190"/>
      <c r="QT170" s="190"/>
      <c r="QU170" s="190"/>
      <c r="QV170" s="190"/>
      <c r="QW170" s="190"/>
      <c r="QX170" s="190"/>
      <c r="QY170" s="190"/>
      <c r="QZ170" s="190"/>
      <c r="RA170" s="190"/>
      <c r="RB170" s="190"/>
      <c r="RC170" s="190"/>
      <c r="RD170" s="190"/>
      <c r="RE170" s="190"/>
      <c r="RF170" s="190"/>
      <c r="RG170" s="190"/>
      <c r="RH170" s="190"/>
      <c r="RI170" s="190"/>
      <c r="RJ170" s="190"/>
      <c r="RK170" s="190"/>
      <c r="RL170" s="190"/>
      <c r="RM170" s="190"/>
      <c r="RN170" s="190"/>
      <c r="RO170" s="190"/>
      <c r="RP170" s="190"/>
      <c r="RQ170" s="190"/>
      <c r="RR170" s="190"/>
      <c r="RS170" s="190"/>
      <c r="RT170" s="190"/>
      <c r="RU170" s="190"/>
      <c r="RV170" s="190"/>
      <c r="RW170" s="190"/>
      <c r="RX170" s="190"/>
      <c r="RY170" s="190"/>
      <c r="RZ170" s="190"/>
      <c r="SA170" s="190"/>
      <c r="SB170" s="190"/>
      <c r="SC170" s="190"/>
      <c r="SD170" s="190"/>
      <c r="SE170" s="190"/>
      <c r="SF170" s="190"/>
      <c r="SG170" s="190"/>
      <c r="SH170" s="190"/>
      <c r="SI170" s="190"/>
      <c r="SJ170" s="190"/>
      <c r="SK170" s="190"/>
      <c r="SL170" s="190"/>
      <c r="SM170" s="190"/>
      <c r="SN170" s="190"/>
      <c r="SO170" s="190"/>
      <c r="SP170" s="190"/>
      <c r="SQ170" s="190"/>
      <c r="SR170" s="190"/>
      <c r="SS170" s="190"/>
      <c r="ST170" s="190"/>
      <c r="SU170" s="190"/>
      <c r="SV170" s="190"/>
      <c r="SW170" s="190"/>
      <c r="SX170" s="190"/>
      <c r="SY170" s="190"/>
      <c r="SZ170" s="190"/>
      <c r="TA170" s="190"/>
      <c r="TB170" s="190"/>
      <c r="TC170" s="190"/>
      <c r="TD170" s="190"/>
      <c r="TE170" s="190"/>
      <c r="TF170" s="190"/>
      <c r="TG170" s="190"/>
      <c r="TH170" s="190"/>
      <c r="TI170" s="190"/>
      <c r="TJ170" s="190"/>
      <c r="TK170" s="190"/>
      <c r="TL170" s="190"/>
      <c r="TM170" s="190"/>
      <c r="TN170" s="190"/>
      <c r="TO170" s="190"/>
      <c r="TP170" s="190"/>
      <c r="TQ170" s="190"/>
      <c r="TR170" s="190"/>
      <c r="TS170" s="190"/>
      <c r="TT170" s="190"/>
      <c r="TU170" s="190"/>
      <c r="TV170" s="190"/>
      <c r="TW170" s="190"/>
      <c r="TX170" s="190"/>
      <c r="TY170" s="190"/>
      <c r="TZ170" s="190"/>
      <c r="UA170" s="190"/>
      <c r="UB170" s="190"/>
      <c r="UC170" s="190"/>
      <c r="UD170" s="190"/>
      <c r="UE170" s="190"/>
      <c r="UF170" s="190"/>
      <c r="UG170" s="190"/>
      <c r="UH170" s="190"/>
      <c r="UI170" s="190"/>
      <c r="UJ170" s="190"/>
      <c r="UK170" s="190"/>
      <c r="UL170" s="190"/>
      <c r="UM170" s="190"/>
      <c r="UN170" s="190"/>
      <c r="UO170" s="190"/>
      <c r="UP170" s="190"/>
      <c r="UQ170" s="190"/>
      <c r="UR170" s="190"/>
      <c r="US170" s="190"/>
      <c r="UT170" s="190"/>
      <c r="UU170" s="190"/>
      <c r="UV170" s="190"/>
      <c r="UW170" s="190"/>
      <c r="UX170" s="190"/>
      <c r="UY170" s="190"/>
      <c r="UZ170" s="190"/>
      <c r="VA170" s="190"/>
      <c r="VB170" s="190"/>
      <c r="VC170" s="190"/>
      <c r="VD170" s="190"/>
      <c r="VE170" s="190"/>
      <c r="VF170" s="190"/>
      <c r="VG170" s="190"/>
      <c r="VH170" s="190"/>
      <c r="VI170" s="190"/>
      <c r="VJ170" s="190"/>
      <c r="VK170" s="190"/>
      <c r="VL170" s="190"/>
      <c r="VM170" s="190"/>
      <c r="VN170" s="190"/>
      <c r="VO170" s="190"/>
      <c r="VP170" s="190"/>
      <c r="VQ170" s="190"/>
      <c r="VR170" s="190"/>
      <c r="VS170" s="190"/>
      <c r="VT170" s="190"/>
      <c r="VU170" s="190"/>
      <c r="VV170" s="190"/>
      <c r="VW170" s="190"/>
      <c r="VX170" s="190"/>
      <c r="VY170" s="190"/>
      <c r="VZ170" s="190"/>
      <c r="WA170" s="190"/>
      <c r="WB170" s="190"/>
      <c r="WC170" s="190"/>
      <c r="WD170" s="190"/>
      <c r="WE170" s="190"/>
      <c r="WF170" s="190"/>
      <c r="WG170" s="190"/>
      <c r="WH170" s="190"/>
      <c r="WI170" s="190"/>
      <c r="WJ170" s="190"/>
      <c r="WK170" s="190"/>
      <c r="WL170" s="190"/>
      <c r="WM170" s="190"/>
      <c r="WN170" s="190"/>
      <c r="WO170" s="190"/>
      <c r="WP170" s="190"/>
      <c r="WQ170" s="190"/>
      <c r="WR170" s="190"/>
      <c r="WS170" s="190"/>
      <c r="WT170" s="190"/>
      <c r="WU170" s="190"/>
      <c r="WV170" s="190"/>
      <c r="WW170" s="190"/>
      <c r="WX170" s="190"/>
      <c r="WY170" s="190"/>
      <c r="WZ170" s="190"/>
      <c r="XA170" s="190"/>
      <c r="XB170" s="190"/>
      <c r="XC170" s="190"/>
      <c r="XD170" s="190"/>
      <c r="XE170" s="190"/>
      <c r="XF170" s="190"/>
      <c r="XG170" s="190"/>
      <c r="XH170" s="190"/>
      <c r="XI170" s="190"/>
      <c r="XJ170" s="190"/>
      <c r="XK170" s="190"/>
      <c r="XL170" s="190"/>
      <c r="XM170" s="190"/>
      <c r="XN170" s="190"/>
      <c r="XO170" s="190"/>
      <c r="XP170" s="190"/>
      <c r="XQ170" s="190"/>
      <c r="XR170" s="190"/>
      <c r="XS170" s="190"/>
      <c r="XT170" s="190"/>
      <c r="XU170" s="190"/>
      <c r="XV170" s="190"/>
      <c r="XW170" s="190"/>
      <c r="XX170" s="190"/>
      <c r="XY170" s="190"/>
      <c r="XZ170" s="190"/>
      <c r="YA170" s="190"/>
      <c r="YB170" s="190"/>
      <c r="YC170" s="190"/>
      <c r="YD170" s="190"/>
      <c r="YE170" s="190"/>
      <c r="YF170" s="190"/>
      <c r="YG170" s="190"/>
      <c r="YH170" s="190"/>
      <c r="YI170" s="190"/>
      <c r="YJ170" s="190"/>
      <c r="YK170" s="190"/>
      <c r="YL170" s="190"/>
      <c r="YM170" s="190"/>
      <c r="YN170" s="190"/>
      <c r="YO170" s="190"/>
      <c r="YP170" s="190"/>
      <c r="YQ170" s="190"/>
      <c r="YR170" s="190"/>
      <c r="YS170" s="190"/>
      <c r="YT170" s="190"/>
      <c r="YU170" s="190"/>
      <c r="YV170" s="190"/>
      <c r="YW170" s="190"/>
      <c r="YX170" s="190"/>
      <c r="YY170" s="190"/>
      <c r="YZ170" s="190"/>
      <c r="ZA170" s="190"/>
      <c r="ZB170" s="190"/>
      <c r="ZC170" s="190"/>
      <c r="ZD170" s="190"/>
      <c r="ZE170" s="190"/>
      <c r="ZF170" s="190"/>
      <c r="ZG170" s="190"/>
      <c r="ZH170" s="190"/>
      <c r="ZI170" s="190"/>
      <c r="ZJ170" s="190"/>
      <c r="ZK170" s="190"/>
      <c r="ZL170" s="190"/>
      <c r="ZM170" s="190"/>
      <c r="ZN170" s="190"/>
      <c r="ZO170" s="190"/>
      <c r="ZP170" s="190"/>
      <c r="ZQ170" s="190"/>
      <c r="ZR170" s="190"/>
      <c r="ZS170" s="190"/>
      <c r="ZT170" s="190"/>
      <c r="ZU170" s="190"/>
      <c r="ZV170" s="190"/>
      <c r="ZW170" s="190"/>
      <c r="ZX170" s="190"/>
      <c r="ZY170" s="190"/>
      <c r="ZZ170" s="190"/>
      <c r="AAA170" s="190"/>
      <c r="AAB170" s="190"/>
      <c r="AAC170" s="190"/>
      <c r="AAD170" s="190"/>
      <c r="AAE170" s="190"/>
      <c r="AAF170" s="190"/>
      <c r="AAG170" s="190"/>
      <c r="AAH170" s="190"/>
      <c r="AAI170" s="190"/>
      <c r="AAJ170" s="190"/>
      <c r="AAK170" s="190"/>
      <c r="AAL170" s="190"/>
      <c r="AAM170" s="190"/>
      <c r="AAN170" s="190"/>
      <c r="AAO170" s="190"/>
      <c r="AAP170" s="190"/>
      <c r="AAQ170" s="190"/>
      <c r="AAR170" s="190"/>
      <c r="AAS170" s="190"/>
      <c r="AAT170" s="190"/>
      <c r="AAU170" s="190"/>
      <c r="AAV170" s="190"/>
      <c r="AAW170" s="190"/>
      <c r="AAX170" s="190"/>
      <c r="AAY170" s="190"/>
      <c r="AAZ170" s="190"/>
      <c r="ABA170" s="190"/>
      <c r="ABB170" s="190"/>
      <c r="ABC170" s="190"/>
      <c r="ABD170" s="190"/>
      <c r="ABE170" s="190"/>
      <c r="ABF170" s="190"/>
      <c r="ABG170" s="190"/>
      <c r="ABH170" s="190"/>
      <c r="ABI170" s="190"/>
      <c r="ABJ170" s="190"/>
      <c r="ABK170" s="190"/>
      <c r="ABL170" s="190"/>
      <c r="ABM170" s="190"/>
      <c r="ABN170" s="190"/>
      <c r="ABO170" s="190"/>
      <c r="ABP170" s="190"/>
      <c r="ABQ170" s="190"/>
      <c r="ABR170" s="190"/>
      <c r="ABS170" s="190"/>
      <c r="ABT170" s="190"/>
      <c r="ABU170" s="190"/>
      <c r="ABV170" s="190"/>
      <c r="ABW170" s="190"/>
      <c r="ABX170" s="190"/>
      <c r="ABY170" s="190"/>
      <c r="ABZ170" s="190"/>
      <c r="ACA170" s="190"/>
      <c r="ACB170" s="190"/>
      <c r="ACC170" s="190"/>
      <c r="ACD170" s="190"/>
      <c r="ACE170" s="190"/>
      <c r="ACF170" s="190"/>
      <c r="ACG170" s="190"/>
      <c r="ACH170" s="190"/>
      <c r="ACI170" s="190"/>
      <c r="ACJ170" s="190"/>
      <c r="ACK170" s="190"/>
      <c r="ACL170" s="190"/>
      <c r="ACM170" s="190"/>
      <c r="ACN170" s="190"/>
      <c r="ACO170" s="190"/>
      <c r="ACP170" s="190"/>
      <c r="ACQ170" s="190"/>
      <c r="ACR170" s="190"/>
      <c r="ACS170" s="190"/>
      <c r="ACT170" s="190"/>
      <c r="ACU170" s="190"/>
      <c r="ACV170" s="190"/>
      <c r="ACW170" s="190"/>
      <c r="ACX170" s="190"/>
      <c r="ACY170" s="190"/>
      <c r="ACZ170" s="190"/>
      <c r="ADA170" s="190"/>
      <c r="ADB170" s="190"/>
      <c r="ADC170" s="190"/>
      <c r="ADD170" s="190"/>
      <c r="ADE170" s="190"/>
      <c r="ADF170" s="190"/>
      <c r="ADG170" s="190"/>
      <c r="ADH170" s="190"/>
      <c r="ADI170" s="190"/>
      <c r="ADJ170" s="190"/>
      <c r="ADK170" s="190"/>
      <c r="ADL170" s="190"/>
      <c r="ADM170" s="190"/>
      <c r="ADN170" s="190"/>
      <c r="ADO170" s="190"/>
      <c r="ADP170" s="190"/>
      <c r="ADQ170" s="190"/>
      <c r="ADR170" s="190"/>
      <c r="ADS170" s="190"/>
      <c r="ADT170" s="190"/>
      <c r="ADU170" s="190"/>
      <c r="ADV170" s="190"/>
      <c r="ADW170" s="190"/>
      <c r="ADX170" s="190"/>
      <c r="ADY170" s="190"/>
      <c r="ADZ170" s="190"/>
      <c r="AEA170" s="190"/>
      <c r="AEB170" s="190"/>
      <c r="AEC170" s="190"/>
      <c r="AED170" s="190"/>
      <c r="AEE170" s="190"/>
      <c r="AEF170" s="190"/>
      <c r="AEG170" s="190"/>
      <c r="AEH170" s="190"/>
      <c r="AEI170" s="190"/>
      <c r="AEJ170" s="190"/>
      <c r="AEK170" s="190"/>
      <c r="AEL170" s="190"/>
      <c r="AEM170" s="190"/>
      <c r="AEN170" s="190"/>
      <c r="AEO170" s="190"/>
      <c r="AEP170" s="190"/>
      <c r="AEQ170" s="190"/>
      <c r="AER170" s="190"/>
      <c r="AES170" s="190"/>
      <c r="AET170" s="190"/>
      <c r="AEU170" s="190"/>
      <c r="AEV170" s="190"/>
      <c r="AEW170" s="190"/>
      <c r="AEX170" s="190"/>
      <c r="AEY170" s="190"/>
      <c r="AEZ170" s="190"/>
      <c r="AFA170" s="190"/>
      <c r="AFB170" s="190"/>
      <c r="AFC170" s="190"/>
      <c r="AFD170" s="190"/>
      <c r="AFE170" s="190"/>
      <c r="AFF170" s="190"/>
      <c r="AFG170" s="190"/>
      <c r="AFH170" s="190"/>
      <c r="AFI170" s="190"/>
      <c r="AFJ170" s="190"/>
      <c r="AFK170" s="190"/>
      <c r="AFL170" s="190"/>
      <c r="AFM170" s="190"/>
      <c r="AFN170" s="190"/>
      <c r="AFO170" s="190"/>
      <c r="AFP170" s="190"/>
      <c r="AFQ170" s="190"/>
      <c r="AFR170" s="190"/>
      <c r="AFS170" s="190"/>
      <c r="AFT170" s="190"/>
      <c r="AFU170" s="190"/>
      <c r="AFV170" s="190"/>
      <c r="AFW170" s="190"/>
      <c r="AFX170" s="190"/>
      <c r="AFY170" s="190"/>
      <c r="AFZ170" s="190"/>
      <c r="AGA170" s="190"/>
      <c r="AGB170" s="190"/>
      <c r="AGC170" s="190"/>
      <c r="AGD170" s="190"/>
      <c r="AGE170" s="190"/>
      <c r="AGF170" s="190"/>
      <c r="AGG170" s="190"/>
      <c r="AGH170" s="190"/>
      <c r="AGI170" s="190"/>
      <c r="AGJ170" s="190"/>
      <c r="AGK170" s="190"/>
      <c r="AGL170" s="190"/>
      <c r="AGM170" s="190"/>
      <c r="AGN170" s="190"/>
      <c r="AGO170" s="190"/>
      <c r="AGP170" s="190"/>
      <c r="AGQ170" s="190"/>
      <c r="AGR170" s="190"/>
      <c r="AGS170" s="190"/>
      <c r="AGT170" s="190"/>
      <c r="AGU170" s="190"/>
      <c r="AGV170" s="190"/>
      <c r="AGW170" s="190"/>
      <c r="AGX170" s="190"/>
      <c r="AGY170" s="190"/>
      <c r="AGZ170" s="190"/>
      <c r="AHA170" s="190"/>
      <c r="AHB170" s="190"/>
      <c r="AHC170" s="190"/>
      <c r="AHD170" s="190"/>
      <c r="AHE170" s="190"/>
      <c r="AHF170" s="190"/>
      <c r="AHG170" s="190"/>
      <c r="AHH170" s="190"/>
      <c r="AHI170" s="190"/>
      <c r="AHJ170" s="190"/>
      <c r="AHK170" s="190"/>
      <c r="AHL170" s="190"/>
      <c r="AHM170" s="190"/>
      <c r="AHN170" s="190"/>
      <c r="AHO170" s="190"/>
      <c r="AHP170" s="190"/>
      <c r="AHQ170" s="190"/>
      <c r="AHR170" s="190"/>
      <c r="AHS170" s="190"/>
      <c r="AHT170" s="190"/>
      <c r="AHU170" s="190"/>
      <c r="AHV170" s="190"/>
      <c r="AHW170" s="190"/>
      <c r="AHX170" s="190"/>
      <c r="AHY170" s="190"/>
      <c r="AHZ170" s="190"/>
      <c r="AIA170" s="190"/>
      <c r="AIB170" s="190"/>
      <c r="AIC170" s="190"/>
      <c r="AID170" s="190"/>
      <c r="AIE170" s="190"/>
      <c r="AIF170" s="190"/>
      <c r="AIG170" s="190"/>
      <c r="AIH170" s="190"/>
      <c r="AII170" s="190"/>
      <c r="AIJ170" s="190"/>
      <c r="AIK170" s="190"/>
      <c r="AIL170" s="190"/>
      <c r="AIM170" s="190"/>
      <c r="AIN170" s="190"/>
      <c r="AIO170" s="190"/>
      <c r="AIP170" s="190"/>
      <c r="AIQ170" s="190"/>
      <c r="AIR170" s="190"/>
      <c r="AIS170" s="190"/>
      <c r="AIT170" s="190"/>
      <c r="AIU170" s="190"/>
      <c r="AIV170" s="190"/>
      <c r="AIW170" s="190"/>
      <c r="AIX170" s="190"/>
      <c r="AIY170" s="190"/>
      <c r="AIZ170" s="190"/>
      <c r="AJA170" s="190"/>
      <c r="AJB170" s="190"/>
      <c r="AJC170" s="190"/>
      <c r="AJD170" s="190"/>
      <c r="AJE170" s="190"/>
      <c r="AJF170" s="190"/>
      <c r="AJG170" s="190"/>
      <c r="AJH170" s="190"/>
      <c r="AJI170" s="190"/>
      <c r="AJJ170" s="190"/>
      <c r="AJK170" s="190"/>
      <c r="AJL170" s="190"/>
      <c r="AJM170" s="190"/>
      <c r="AJN170" s="190"/>
      <c r="AJO170" s="190"/>
      <c r="AJP170" s="190"/>
      <c r="AJQ170" s="190"/>
      <c r="AJR170" s="190"/>
      <c r="AJS170" s="190"/>
      <c r="AJT170" s="190"/>
      <c r="AJU170" s="190"/>
      <c r="AJV170" s="190"/>
      <c r="AJW170" s="190"/>
      <c r="AJX170" s="190"/>
      <c r="AJY170" s="190"/>
      <c r="AJZ170" s="190"/>
      <c r="AKA170" s="190"/>
      <c r="AKB170" s="190"/>
      <c r="AKC170" s="190"/>
      <c r="AKD170" s="190"/>
      <c r="AKE170" s="190"/>
      <c r="AKF170" s="190"/>
      <c r="AKG170" s="190"/>
      <c r="AKH170" s="190"/>
      <c r="AKI170" s="190"/>
      <c r="AKJ170" s="190"/>
      <c r="AKK170" s="190"/>
      <c r="AKL170" s="190"/>
      <c r="AKM170" s="190"/>
      <c r="AKN170" s="190"/>
      <c r="AKO170" s="190"/>
      <c r="AKP170" s="190"/>
      <c r="AKQ170" s="190"/>
      <c r="AKR170" s="190"/>
      <c r="AKS170" s="190"/>
      <c r="AKT170" s="190"/>
      <c r="AKU170" s="190"/>
      <c r="AKV170" s="190"/>
      <c r="AKW170" s="190"/>
      <c r="AKX170" s="190"/>
      <c r="AKY170" s="190"/>
      <c r="AKZ170" s="190"/>
      <c r="ALA170" s="190"/>
      <c r="ALB170" s="190"/>
      <c r="ALC170" s="190"/>
      <c r="ALD170" s="190"/>
      <c r="ALE170" s="190"/>
      <c r="ALF170" s="190"/>
      <c r="ALG170" s="190"/>
      <c r="ALH170" s="190"/>
      <c r="ALI170" s="190"/>
      <c r="ALJ170" s="190"/>
      <c r="ALK170" s="190"/>
      <c r="ALL170" s="190"/>
      <c r="ALM170" s="190"/>
      <c r="ALN170" s="190"/>
      <c r="ALO170" s="190"/>
      <c r="ALP170" s="190"/>
      <c r="ALQ170" s="190"/>
      <c r="ALR170" s="190"/>
      <c r="ALS170" s="190"/>
      <c r="ALT170" s="190"/>
      <c r="ALU170" s="190"/>
      <c r="ALV170" s="190"/>
      <c r="ALW170" s="190"/>
      <c r="ALX170" s="190"/>
      <c r="ALY170" s="190"/>
      <c r="ALZ170" s="190"/>
      <c r="AMA170" s="190"/>
      <c r="AMB170" s="190"/>
      <c r="AMC170" s="190"/>
      <c r="AMD170" s="190"/>
      <c r="AME170" s="190"/>
      <c r="AMF170" s="190"/>
      <c r="AMG170" s="190"/>
      <c r="AMH170" s="190"/>
      <c r="AMI170" s="190"/>
      <c r="AMJ170" s="190"/>
      <c r="AMK170" s="190"/>
      <c r="AML170" s="190"/>
      <c r="AMM170" s="190"/>
      <c r="AMN170" s="190"/>
      <c r="AMO170" s="190"/>
      <c r="AMP170" s="190"/>
      <c r="AMQ170" s="190"/>
      <c r="AMR170" s="190"/>
      <c r="AMS170" s="190"/>
      <c r="AMT170" s="190"/>
      <c r="AMU170" s="190"/>
      <c r="AMV170" s="190"/>
      <c r="AMW170" s="190"/>
      <c r="AMX170" s="190"/>
      <c r="AMY170" s="190"/>
      <c r="AMZ170" s="190"/>
      <c r="ANA170" s="190"/>
      <c r="ANB170" s="190"/>
      <c r="ANC170" s="190"/>
      <c r="AND170" s="190"/>
      <c r="ANE170" s="190"/>
      <c r="ANF170" s="190"/>
      <c r="ANG170" s="190"/>
      <c r="ANH170" s="190"/>
      <c r="ANI170" s="190"/>
      <c r="ANJ170" s="190"/>
      <c r="ANK170" s="190"/>
      <c r="ANL170" s="190"/>
      <c r="ANM170" s="190"/>
      <c r="ANN170" s="190"/>
      <c r="ANO170" s="190"/>
      <c r="ANP170" s="190"/>
      <c r="ANQ170" s="190"/>
      <c r="ANR170" s="190"/>
      <c r="ANS170" s="190"/>
      <c r="ANT170" s="190"/>
      <c r="ANU170" s="190"/>
      <c r="ANV170" s="190"/>
      <c r="ANW170" s="190"/>
      <c r="ANX170" s="190"/>
      <c r="ANY170" s="190"/>
      <c r="ANZ170" s="190"/>
      <c r="AOA170" s="190"/>
      <c r="AOB170" s="190"/>
      <c r="AOC170" s="190"/>
      <c r="AOD170" s="190"/>
      <c r="AOE170" s="190"/>
      <c r="AOF170" s="190"/>
      <c r="AOG170" s="190"/>
      <c r="AOH170" s="190"/>
      <c r="AOI170" s="190"/>
      <c r="AOJ170" s="190"/>
      <c r="AOK170" s="190"/>
      <c r="AOL170" s="190"/>
      <c r="AOM170" s="190"/>
      <c r="AON170" s="190"/>
      <c r="AOO170" s="190"/>
      <c r="AOP170" s="190"/>
      <c r="AOQ170" s="190"/>
      <c r="AOR170" s="190"/>
      <c r="AOS170" s="190"/>
      <c r="AOT170" s="190"/>
      <c r="AOU170" s="190"/>
      <c r="AOV170" s="190"/>
      <c r="AOW170" s="190"/>
      <c r="AOX170" s="190"/>
      <c r="AOY170" s="190"/>
      <c r="AOZ170" s="190"/>
      <c r="APA170" s="190"/>
      <c r="APB170" s="190"/>
      <c r="APC170" s="190"/>
      <c r="APD170" s="190"/>
      <c r="APE170" s="190"/>
      <c r="APF170" s="190"/>
      <c r="APG170" s="190"/>
      <c r="APH170" s="190"/>
      <c r="API170" s="190"/>
      <c r="APJ170" s="190"/>
      <c r="APK170" s="190"/>
      <c r="APL170" s="190"/>
      <c r="APM170" s="190"/>
      <c r="APN170" s="190"/>
      <c r="APO170" s="190"/>
      <c r="APP170" s="190"/>
      <c r="APQ170" s="190"/>
      <c r="APR170" s="190"/>
      <c r="APS170" s="190"/>
      <c r="APT170" s="190"/>
      <c r="APU170" s="190"/>
      <c r="APV170" s="190"/>
      <c r="APW170" s="190"/>
      <c r="APX170" s="190"/>
      <c r="APY170" s="190"/>
      <c r="APZ170" s="190"/>
      <c r="AQA170" s="190"/>
      <c r="AQB170" s="190"/>
      <c r="AQC170" s="190"/>
      <c r="AQD170" s="190"/>
      <c r="AQE170" s="190"/>
      <c r="AQF170" s="190"/>
      <c r="AQG170" s="190"/>
      <c r="AQH170" s="190"/>
      <c r="AQI170" s="190"/>
      <c r="AQJ170" s="190"/>
      <c r="AQK170" s="190"/>
      <c r="AQL170" s="190"/>
      <c r="AQM170" s="190"/>
      <c r="AQN170" s="190"/>
      <c r="AQO170" s="190"/>
      <c r="AQP170" s="190"/>
      <c r="AQQ170" s="190"/>
      <c r="AQR170" s="190"/>
      <c r="AQS170" s="190"/>
      <c r="AQT170" s="190"/>
      <c r="AQU170" s="190"/>
      <c r="AQV170" s="190"/>
      <c r="AQW170" s="190"/>
      <c r="AQX170" s="190"/>
      <c r="AQY170" s="190"/>
      <c r="AQZ170" s="190"/>
      <c r="ARA170" s="190"/>
      <c r="ARB170" s="190"/>
      <c r="ARC170" s="190"/>
      <c r="ARD170" s="190"/>
      <c r="ARE170" s="190"/>
      <c r="ARF170" s="190"/>
      <c r="ARG170" s="190"/>
      <c r="ARH170" s="190"/>
      <c r="ARI170" s="190"/>
      <c r="ARJ170" s="190"/>
      <c r="ARK170" s="190"/>
      <c r="ARL170" s="190"/>
      <c r="ARM170" s="190"/>
      <c r="ARN170" s="190"/>
      <c r="ARO170" s="190"/>
      <c r="ARP170" s="190"/>
      <c r="ARQ170" s="190"/>
      <c r="ARR170" s="190"/>
      <c r="ARS170" s="190"/>
      <c r="ART170" s="190"/>
      <c r="ARU170" s="190"/>
      <c r="ARV170" s="190"/>
      <c r="ARW170" s="190"/>
      <c r="ARX170" s="190"/>
      <c r="ARY170" s="190"/>
      <c r="ARZ170" s="190"/>
      <c r="ASA170" s="190"/>
      <c r="ASB170" s="190"/>
      <c r="ASC170" s="190"/>
      <c r="ASD170" s="190"/>
      <c r="ASE170" s="190"/>
      <c r="ASF170" s="190"/>
      <c r="ASG170" s="190"/>
      <c r="ASH170" s="190"/>
      <c r="ASI170" s="190"/>
      <c r="ASJ170" s="190"/>
      <c r="ASK170" s="190"/>
      <c r="ASL170" s="190"/>
      <c r="ASM170" s="190"/>
      <c r="ASN170" s="190"/>
      <c r="ASO170" s="190"/>
      <c r="ASP170" s="190"/>
      <c r="ASQ170" s="190"/>
      <c r="ASR170" s="190"/>
      <c r="ASS170" s="190"/>
      <c r="AST170" s="190"/>
      <c r="ASU170" s="190"/>
      <c r="ASV170" s="190"/>
      <c r="ASW170" s="190"/>
      <c r="ASX170" s="190"/>
      <c r="ASY170" s="190"/>
      <c r="ASZ170" s="190"/>
      <c r="ATA170" s="190"/>
      <c r="ATB170" s="190"/>
      <c r="ATC170" s="190"/>
      <c r="ATD170" s="190"/>
      <c r="ATE170" s="190"/>
      <c r="ATF170" s="190"/>
      <c r="ATG170" s="190"/>
      <c r="ATH170" s="190"/>
      <c r="ATI170" s="190"/>
      <c r="ATJ170" s="190"/>
      <c r="ATK170" s="190"/>
      <c r="ATL170" s="190"/>
      <c r="ATM170" s="190"/>
      <c r="ATN170" s="190"/>
      <c r="ATO170" s="190"/>
      <c r="ATP170" s="190"/>
      <c r="ATQ170" s="190"/>
      <c r="ATR170" s="190"/>
      <c r="ATS170" s="190"/>
      <c r="ATT170" s="190"/>
      <c r="ATU170" s="190"/>
      <c r="ATV170" s="190"/>
      <c r="ATW170" s="190"/>
      <c r="ATX170" s="190"/>
      <c r="ATY170" s="190"/>
      <c r="ATZ170" s="190"/>
      <c r="AUA170" s="190"/>
      <c r="AUB170" s="190"/>
      <c r="AUC170" s="190"/>
      <c r="AUD170" s="190"/>
      <c r="AUE170" s="190"/>
      <c r="AUF170" s="190"/>
      <c r="AUG170" s="190"/>
      <c r="AUH170" s="190"/>
      <c r="AUI170" s="190"/>
      <c r="AUJ170" s="190"/>
      <c r="AUK170" s="190"/>
      <c r="AUL170" s="190"/>
      <c r="AUM170" s="190"/>
      <c r="AUN170" s="190"/>
      <c r="AUO170" s="190"/>
      <c r="AUP170" s="190"/>
      <c r="AUQ170" s="190"/>
      <c r="AUR170" s="190"/>
      <c r="AUS170" s="190"/>
      <c r="AUT170" s="190"/>
      <c r="AUU170" s="190"/>
      <c r="AUV170" s="190"/>
      <c r="AUW170" s="190"/>
      <c r="AUX170" s="190"/>
      <c r="AUY170" s="190"/>
      <c r="AUZ170" s="190"/>
      <c r="AVA170" s="190"/>
      <c r="AVB170" s="190"/>
      <c r="AVC170" s="190"/>
      <c r="AVD170" s="190"/>
      <c r="AVE170" s="190"/>
      <c r="AVF170" s="190"/>
      <c r="AVG170" s="190"/>
      <c r="AVH170" s="190"/>
      <c r="AVI170" s="190"/>
      <c r="AVJ170" s="190"/>
      <c r="AVK170" s="190"/>
      <c r="AVL170" s="190"/>
      <c r="AVM170" s="190"/>
      <c r="AVN170" s="190"/>
      <c r="AVO170" s="190"/>
      <c r="AVP170" s="190"/>
      <c r="AVQ170" s="190"/>
      <c r="AVR170" s="190"/>
      <c r="AVS170" s="190"/>
      <c r="AVT170" s="190"/>
      <c r="AVU170" s="190"/>
      <c r="AVV170" s="190"/>
      <c r="AVW170" s="190"/>
      <c r="AVX170" s="190"/>
      <c r="AVY170" s="190"/>
      <c r="AVZ170" s="190"/>
      <c r="AWA170" s="190"/>
      <c r="AWB170" s="190"/>
      <c r="AWC170" s="190"/>
      <c r="AWD170" s="190"/>
      <c r="AWE170" s="190"/>
      <c r="AWF170" s="190"/>
      <c r="AWG170" s="190"/>
      <c r="AWH170" s="190"/>
      <c r="AWI170" s="190"/>
      <c r="AWJ170" s="190"/>
      <c r="AWK170" s="190"/>
      <c r="AWL170" s="190"/>
      <c r="AWM170" s="190"/>
      <c r="AWN170" s="190"/>
      <c r="AWO170" s="190"/>
      <c r="AWP170" s="190"/>
      <c r="AWQ170" s="190"/>
      <c r="AWR170" s="190"/>
      <c r="AWS170" s="190"/>
      <c r="AWT170" s="190"/>
      <c r="AWU170" s="190"/>
      <c r="AWV170" s="190"/>
      <c r="AWW170" s="190"/>
      <c r="AWX170" s="190"/>
      <c r="AWY170" s="190"/>
      <c r="AWZ170" s="190"/>
      <c r="AXA170" s="190"/>
      <c r="AXB170" s="190"/>
      <c r="AXC170" s="190"/>
      <c r="AXD170" s="190"/>
      <c r="AXE170" s="190"/>
      <c r="AXF170" s="190"/>
      <c r="AXG170" s="190"/>
      <c r="AXH170" s="190"/>
      <c r="AXI170" s="190"/>
      <c r="AXJ170" s="190"/>
      <c r="AXK170" s="190"/>
      <c r="AXL170" s="190"/>
      <c r="AXM170" s="190"/>
      <c r="AXN170" s="190"/>
      <c r="AXO170" s="190"/>
      <c r="AXP170" s="190"/>
      <c r="AXQ170" s="190"/>
      <c r="AXR170" s="190"/>
      <c r="AXS170" s="190"/>
      <c r="AXT170" s="190"/>
      <c r="AXU170" s="190"/>
      <c r="AXV170" s="190"/>
      <c r="AXW170" s="190"/>
      <c r="AXX170" s="190"/>
      <c r="AXY170" s="190"/>
      <c r="AXZ170" s="190"/>
      <c r="AYA170" s="190"/>
      <c r="AYB170" s="190"/>
      <c r="AYC170" s="190"/>
      <c r="AYD170" s="190"/>
      <c r="AYE170" s="190"/>
      <c r="AYF170" s="190"/>
      <c r="AYG170" s="190"/>
      <c r="AYH170" s="190"/>
      <c r="AYI170" s="190"/>
      <c r="AYJ170" s="190"/>
      <c r="AYK170" s="190"/>
      <c r="AYL170" s="190"/>
      <c r="AYM170" s="190"/>
      <c r="AYN170" s="190"/>
      <c r="AYO170" s="190"/>
      <c r="AYP170" s="190"/>
      <c r="AYQ170" s="190"/>
      <c r="AYR170" s="190"/>
      <c r="AYS170" s="190"/>
      <c r="AYT170" s="190"/>
      <c r="AYU170" s="190"/>
      <c r="AYV170" s="190"/>
      <c r="AYW170" s="190"/>
      <c r="AYX170" s="190"/>
      <c r="AYY170" s="190"/>
      <c r="AYZ170" s="190"/>
      <c r="AZA170" s="190"/>
      <c r="AZB170" s="190"/>
      <c r="AZC170" s="190"/>
      <c r="AZD170" s="190"/>
      <c r="AZE170" s="190"/>
      <c r="AZF170" s="190"/>
      <c r="AZG170" s="190"/>
      <c r="AZH170" s="190"/>
      <c r="AZI170" s="190"/>
      <c r="AZJ170" s="190"/>
      <c r="AZK170" s="190"/>
      <c r="AZL170" s="190"/>
      <c r="AZM170" s="190"/>
      <c r="AZN170" s="190"/>
      <c r="AZO170" s="190"/>
      <c r="AZP170" s="190"/>
      <c r="AZQ170" s="190"/>
      <c r="AZR170" s="190"/>
      <c r="AZS170" s="190"/>
      <c r="AZT170" s="190"/>
      <c r="AZU170" s="190"/>
      <c r="AZV170" s="190"/>
      <c r="AZW170" s="190"/>
      <c r="AZX170" s="190"/>
      <c r="AZY170" s="190"/>
      <c r="AZZ170" s="190"/>
      <c r="BAA170" s="190"/>
      <c r="BAB170" s="190"/>
      <c r="BAC170" s="190"/>
      <c r="BAD170" s="190"/>
      <c r="BAE170" s="190"/>
      <c r="BAF170" s="190"/>
      <c r="BAG170" s="190"/>
      <c r="BAH170" s="190"/>
      <c r="BAI170" s="190"/>
      <c r="BAJ170" s="190"/>
      <c r="BAK170" s="190"/>
      <c r="BAL170" s="190"/>
      <c r="BAM170" s="190"/>
      <c r="BAN170" s="190"/>
      <c r="BAO170" s="190"/>
      <c r="BAP170" s="190"/>
      <c r="BAQ170" s="190"/>
      <c r="BAR170" s="190"/>
      <c r="BAS170" s="190"/>
      <c r="BAT170" s="190"/>
      <c r="BAU170" s="190"/>
      <c r="BAV170" s="190"/>
      <c r="BAW170" s="190"/>
      <c r="BAX170" s="190"/>
      <c r="BAY170" s="190"/>
      <c r="BAZ170" s="190"/>
      <c r="BBA170" s="190"/>
      <c r="BBB170" s="190"/>
      <c r="BBC170" s="190"/>
      <c r="BBD170" s="190"/>
      <c r="BBE170" s="190"/>
      <c r="BBF170" s="190"/>
      <c r="BBG170" s="190"/>
      <c r="BBH170" s="190"/>
      <c r="BBI170" s="190"/>
      <c r="BBJ170" s="190"/>
      <c r="BBK170" s="190"/>
      <c r="BBL170" s="190"/>
      <c r="BBM170" s="190"/>
      <c r="BBN170" s="190"/>
      <c r="BBO170" s="190"/>
      <c r="BBP170" s="190"/>
      <c r="BBQ170" s="190"/>
      <c r="BBR170" s="190"/>
      <c r="BBS170" s="190"/>
      <c r="BBT170" s="190"/>
      <c r="BBU170" s="190"/>
      <c r="BBV170" s="190"/>
      <c r="BBW170" s="190"/>
      <c r="BBX170" s="190"/>
      <c r="BBY170" s="190"/>
      <c r="BBZ170" s="190"/>
      <c r="BCA170" s="190"/>
      <c r="BCB170" s="190"/>
      <c r="BCC170" s="190"/>
      <c r="BCD170" s="190"/>
      <c r="BCE170" s="190"/>
      <c r="BCF170" s="190"/>
      <c r="BCG170" s="190"/>
      <c r="BCH170" s="190"/>
      <c r="BCI170" s="190"/>
      <c r="BCJ170" s="190"/>
      <c r="BCK170" s="190"/>
      <c r="BCL170" s="190"/>
      <c r="BCM170" s="190"/>
      <c r="BCN170" s="190"/>
      <c r="BCO170" s="190"/>
      <c r="BCP170" s="190"/>
      <c r="BCQ170" s="190"/>
      <c r="BCR170" s="190"/>
      <c r="BCS170" s="190"/>
      <c r="BCT170" s="190"/>
      <c r="BCU170" s="190"/>
      <c r="BCV170" s="190"/>
      <c r="BCW170" s="190"/>
      <c r="BCX170" s="190"/>
      <c r="BCY170" s="190"/>
      <c r="BCZ170" s="190"/>
      <c r="BDA170" s="190"/>
      <c r="BDB170" s="190"/>
      <c r="BDC170" s="190"/>
      <c r="BDD170" s="190"/>
      <c r="BDE170" s="190"/>
      <c r="BDF170" s="190"/>
      <c r="BDG170" s="190"/>
      <c r="BDH170" s="190"/>
      <c r="BDI170" s="190"/>
      <c r="BDJ170" s="190"/>
      <c r="BDK170" s="190"/>
      <c r="BDL170" s="190"/>
      <c r="BDM170" s="190"/>
      <c r="BDN170" s="190"/>
      <c r="BDO170" s="190"/>
      <c r="BDP170" s="190"/>
      <c r="BDQ170" s="190"/>
      <c r="BDR170" s="190"/>
      <c r="BDS170" s="190"/>
      <c r="BDT170" s="190"/>
      <c r="BDU170" s="190"/>
      <c r="BDV170" s="190"/>
      <c r="BDW170" s="190"/>
      <c r="BDX170" s="190"/>
      <c r="BDY170" s="190"/>
      <c r="BDZ170" s="190"/>
      <c r="BEA170" s="190"/>
      <c r="BEB170" s="190"/>
      <c r="BEC170" s="190"/>
      <c r="BED170" s="190"/>
      <c r="BEE170" s="190"/>
      <c r="BEF170" s="190"/>
      <c r="BEG170" s="190"/>
      <c r="BEH170" s="190"/>
      <c r="BEI170" s="190"/>
      <c r="BEJ170" s="190"/>
      <c r="BEK170" s="190"/>
      <c r="BEL170" s="190"/>
      <c r="BEM170" s="190"/>
      <c r="BEN170" s="190"/>
      <c r="BEO170" s="190"/>
      <c r="BEP170" s="190"/>
      <c r="BEQ170" s="190"/>
      <c r="BER170" s="190"/>
      <c r="BES170" s="190"/>
      <c r="BET170" s="190"/>
      <c r="BEU170" s="190"/>
      <c r="BEV170" s="190"/>
      <c r="BEW170" s="190"/>
      <c r="BEX170" s="190"/>
      <c r="BEY170" s="190"/>
      <c r="BEZ170" s="190"/>
      <c r="BFA170" s="190"/>
      <c r="BFB170" s="190"/>
      <c r="BFC170" s="190"/>
      <c r="BFD170" s="190"/>
      <c r="BFE170" s="190"/>
      <c r="BFF170" s="190"/>
      <c r="BFG170" s="190"/>
      <c r="BFH170" s="190"/>
      <c r="BFI170" s="190"/>
      <c r="BFJ170" s="190"/>
      <c r="BFK170" s="190"/>
      <c r="BFL170" s="190"/>
      <c r="BFM170" s="190"/>
      <c r="BFN170" s="190"/>
      <c r="BFO170" s="190"/>
      <c r="BFP170" s="190"/>
      <c r="BFQ170" s="190"/>
      <c r="BFR170" s="190"/>
      <c r="BFS170" s="190"/>
      <c r="BFT170" s="190"/>
      <c r="BFU170" s="190"/>
      <c r="BFV170" s="190"/>
      <c r="BFW170" s="190"/>
      <c r="BFX170" s="190"/>
      <c r="BFY170" s="190"/>
      <c r="BFZ170" s="190"/>
      <c r="BGA170" s="190"/>
      <c r="BGB170" s="190"/>
      <c r="BGC170" s="190"/>
      <c r="BGD170" s="190"/>
      <c r="BGE170" s="190"/>
      <c r="BGF170" s="190"/>
      <c r="BGG170" s="190"/>
      <c r="BGH170" s="190"/>
      <c r="BGI170" s="190"/>
      <c r="BGJ170" s="190"/>
      <c r="BGK170" s="190"/>
      <c r="BGL170" s="190"/>
      <c r="BGM170" s="190"/>
      <c r="BGN170" s="190"/>
      <c r="BGO170" s="190"/>
      <c r="BGP170" s="190"/>
      <c r="BGQ170" s="190"/>
      <c r="BGR170" s="190"/>
      <c r="BGS170" s="190"/>
      <c r="BGT170" s="190"/>
      <c r="BGU170" s="190"/>
      <c r="BGV170" s="190"/>
      <c r="BGW170" s="190"/>
      <c r="BGX170" s="190"/>
      <c r="BGY170" s="190"/>
      <c r="BGZ170" s="190"/>
      <c r="BHA170" s="190"/>
      <c r="BHB170" s="190"/>
      <c r="BHC170" s="190"/>
      <c r="BHD170" s="190"/>
      <c r="BHE170" s="190"/>
      <c r="BHF170" s="190"/>
      <c r="BHG170" s="190"/>
      <c r="BHH170" s="190"/>
      <c r="BHI170" s="190"/>
      <c r="BHJ170" s="190"/>
      <c r="BHK170" s="190"/>
      <c r="BHL170" s="190"/>
      <c r="BHM170" s="190"/>
      <c r="BHN170" s="190"/>
      <c r="BHO170" s="190"/>
      <c r="BHP170" s="190"/>
      <c r="BHQ170" s="190"/>
      <c r="BHR170" s="190"/>
      <c r="BHS170" s="190"/>
      <c r="BHT170" s="190"/>
      <c r="BHU170" s="190"/>
      <c r="BHV170" s="190"/>
      <c r="BHW170" s="190"/>
      <c r="BHX170" s="190"/>
      <c r="BHY170" s="190"/>
      <c r="BHZ170" s="190"/>
      <c r="BIA170" s="190"/>
      <c r="BIB170" s="190"/>
      <c r="BIC170" s="190"/>
      <c r="BID170" s="190"/>
      <c r="BIE170" s="190"/>
      <c r="BIF170" s="190"/>
      <c r="BIG170" s="190"/>
      <c r="BIH170" s="190"/>
      <c r="BII170" s="190"/>
      <c r="BIJ170" s="190"/>
      <c r="BIK170" s="190"/>
      <c r="BIL170" s="190"/>
      <c r="BIM170" s="190"/>
      <c r="BIN170" s="190"/>
      <c r="BIO170" s="190"/>
      <c r="BIP170" s="190"/>
      <c r="BIQ170" s="190"/>
      <c r="BIR170" s="190"/>
      <c r="BIS170" s="190"/>
      <c r="BIT170" s="190"/>
      <c r="BIU170" s="190"/>
      <c r="BIV170" s="190"/>
      <c r="BIW170" s="190"/>
      <c r="BIX170" s="190"/>
      <c r="BIY170" s="190"/>
      <c r="BIZ170" s="190"/>
      <c r="BJA170" s="190"/>
      <c r="BJB170" s="190"/>
      <c r="BJC170" s="190"/>
      <c r="BJD170" s="190"/>
      <c r="BJE170" s="190"/>
      <c r="BJF170" s="190"/>
      <c r="BJG170" s="190"/>
      <c r="BJH170" s="190"/>
      <c r="BJI170" s="190"/>
      <c r="BJJ170" s="190"/>
      <c r="BJK170" s="190"/>
      <c r="BJL170" s="190"/>
      <c r="BJM170" s="190"/>
      <c r="BJN170" s="190"/>
      <c r="BJO170" s="190"/>
      <c r="BJP170" s="190"/>
      <c r="BJQ170" s="190"/>
      <c r="BJR170" s="190"/>
      <c r="BJS170" s="190"/>
      <c r="BJT170" s="190"/>
      <c r="BJU170" s="190"/>
      <c r="BJV170" s="190"/>
      <c r="BJW170" s="190"/>
      <c r="BJX170" s="190"/>
      <c r="BJY170" s="190"/>
      <c r="BJZ170" s="190"/>
      <c r="BKA170" s="190"/>
      <c r="BKB170" s="190"/>
      <c r="BKC170" s="190"/>
      <c r="BKD170" s="190"/>
      <c r="BKE170" s="190"/>
      <c r="BKF170" s="190"/>
      <c r="BKG170" s="190"/>
      <c r="BKH170" s="190"/>
      <c r="BKI170" s="190"/>
      <c r="BKJ170" s="190"/>
      <c r="BKK170" s="190"/>
      <c r="BKL170" s="190"/>
      <c r="BKM170" s="190"/>
      <c r="BKN170" s="190"/>
      <c r="BKO170" s="190"/>
      <c r="BKP170" s="190"/>
      <c r="BKQ170" s="190"/>
      <c r="BKR170" s="190"/>
      <c r="BKS170" s="190"/>
      <c r="BKT170" s="190"/>
      <c r="BKU170" s="190"/>
      <c r="BKV170" s="190"/>
      <c r="BKW170" s="190"/>
      <c r="BKX170" s="190"/>
      <c r="BKY170" s="190"/>
      <c r="BKZ170" s="190"/>
      <c r="BLA170" s="190"/>
      <c r="BLB170" s="190"/>
      <c r="BLC170" s="190"/>
      <c r="BLD170" s="190"/>
      <c r="BLE170" s="190"/>
      <c r="BLF170" s="190"/>
      <c r="BLG170" s="190"/>
      <c r="BLH170" s="190"/>
      <c r="BLI170" s="190"/>
      <c r="BLJ170" s="190"/>
      <c r="BLK170" s="190"/>
      <c r="BLL170" s="190"/>
      <c r="BLM170" s="190"/>
      <c r="BLN170" s="190"/>
      <c r="BLO170" s="190"/>
      <c r="BLP170" s="190"/>
      <c r="BLQ170" s="190"/>
      <c r="BLR170" s="190"/>
      <c r="BLS170" s="190"/>
      <c r="BLT170" s="190"/>
      <c r="BLU170" s="190"/>
      <c r="BLV170" s="190"/>
      <c r="BLW170" s="190"/>
      <c r="BLX170" s="190"/>
      <c r="BLY170" s="190"/>
      <c r="BLZ170" s="190"/>
      <c r="BMA170" s="190"/>
      <c r="BMB170" s="190"/>
      <c r="BMC170" s="190"/>
      <c r="BMD170" s="190"/>
      <c r="BME170" s="190"/>
      <c r="BMF170" s="190"/>
      <c r="BMG170" s="190"/>
      <c r="BMH170" s="190"/>
      <c r="BMI170" s="190"/>
      <c r="BMJ170" s="190"/>
      <c r="BMK170" s="190"/>
      <c r="BML170" s="190"/>
      <c r="BMM170" s="190"/>
      <c r="BMN170" s="190"/>
      <c r="BMO170" s="190"/>
      <c r="BMP170" s="190"/>
      <c r="BMQ170" s="190"/>
      <c r="BMR170" s="190"/>
      <c r="BMS170" s="190"/>
      <c r="BMT170" s="190"/>
      <c r="BMU170" s="190"/>
      <c r="BMV170" s="190"/>
      <c r="BMW170" s="190"/>
      <c r="BMX170" s="190"/>
      <c r="BMY170" s="190"/>
      <c r="BMZ170" s="190"/>
      <c r="BNA170" s="190"/>
      <c r="BNB170" s="190"/>
      <c r="BNC170" s="190"/>
      <c r="BND170" s="190"/>
      <c r="BNE170" s="190"/>
      <c r="BNF170" s="190"/>
      <c r="BNG170" s="190"/>
      <c r="BNH170" s="190"/>
      <c r="BNI170" s="190"/>
      <c r="BNJ170" s="190"/>
      <c r="BNK170" s="190"/>
      <c r="BNL170" s="190"/>
      <c r="BNM170" s="190"/>
      <c r="BNN170" s="190"/>
      <c r="BNO170" s="190"/>
      <c r="BNP170" s="190"/>
      <c r="BNQ170" s="190"/>
      <c r="BNR170" s="190"/>
      <c r="BNS170" s="190"/>
      <c r="BNT170" s="190"/>
      <c r="BNU170" s="190"/>
      <c r="BNV170" s="190"/>
      <c r="BNW170" s="190"/>
      <c r="BNX170" s="190"/>
      <c r="BNY170" s="190"/>
      <c r="BNZ170" s="190"/>
      <c r="BOA170" s="190"/>
      <c r="BOB170" s="190"/>
      <c r="BOC170" s="190"/>
      <c r="BOD170" s="190"/>
      <c r="BOE170" s="190"/>
      <c r="BOF170" s="190"/>
      <c r="BOG170" s="190"/>
      <c r="BOH170" s="190"/>
      <c r="BOI170" s="190"/>
      <c r="BOJ170" s="190"/>
      <c r="BOK170" s="190"/>
      <c r="BOL170" s="190"/>
      <c r="BOM170" s="190"/>
      <c r="BON170" s="190"/>
      <c r="BOO170" s="190"/>
      <c r="BOP170" s="190"/>
      <c r="BOQ170" s="190"/>
      <c r="BOR170" s="190"/>
      <c r="BOS170" s="190"/>
      <c r="BOT170" s="190"/>
      <c r="BOU170" s="190"/>
      <c r="BOV170" s="190"/>
      <c r="BOW170" s="190"/>
      <c r="BOX170" s="190"/>
      <c r="BOY170" s="190"/>
      <c r="BOZ170" s="190"/>
      <c r="BPA170" s="190"/>
      <c r="BPB170" s="190"/>
      <c r="BPC170" s="190"/>
      <c r="BPD170" s="190"/>
      <c r="BPE170" s="190"/>
      <c r="BPF170" s="190"/>
      <c r="BPG170" s="190"/>
      <c r="BPH170" s="190"/>
      <c r="BPI170" s="190"/>
      <c r="BPJ170" s="190"/>
      <c r="BPK170" s="190"/>
      <c r="BPL170" s="190"/>
      <c r="BPM170" s="190"/>
      <c r="BPN170" s="190"/>
      <c r="BPO170" s="190"/>
      <c r="BPP170" s="190"/>
      <c r="BPQ170" s="190"/>
      <c r="BPR170" s="190"/>
      <c r="BPS170" s="190"/>
      <c r="BPT170" s="190"/>
      <c r="BPU170" s="190"/>
      <c r="BPV170" s="190"/>
      <c r="BPW170" s="190"/>
      <c r="BPX170" s="190"/>
      <c r="BPY170" s="190"/>
      <c r="BPZ170" s="190"/>
      <c r="BQA170" s="190"/>
      <c r="BQB170" s="190"/>
      <c r="BQC170" s="190"/>
      <c r="BQD170" s="190"/>
      <c r="BQE170" s="190"/>
      <c r="BQF170" s="190"/>
      <c r="BQG170" s="190"/>
      <c r="BQH170" s="190"/>
      <c r="BQI170" s="190"/>
      <c r="BQJ170" s="190"/>
      <c r="BQK170" s="190"/>
      <c r="BQL170" s="190"/>
      <c r="BQM170" s="190"/>
      <c r="BQN170" s="190"/>
      <c r="BQO170" s="190"/>
      <c r="BQP170" s="190"/>
      <c r="BQQ170" s="190"/>
      <c r="BQR170" s="190"/>
      <c r="BQS170" s="190"/>
      <c r="BQT170" s="190"/>
      <c r="BQU170" s="190"/>
      <c r="BQV170" s="190"/>
      <c r="BQW170" s="190"/>
      <c r="BQX170" s="190"/>
      <c r="BQY170" s="190"/>
      <c r="BQZ170" s="190"/>
      <c r="BRA170" s="190"/>
      <c r="BRB170" s="190"/>
      <c r="BRC170" s="190"/>
      <c r="BRD170" s="190"/>
      <c r="BRE170" s="190"/>
      <c r="BRF170" s="190"/>
      <c r="BRG170" s="190"/>
      <c r="BRH170" s="190"/>
      <c r="BRI170" s="190"/>
      <c r="BRJ170" s="190"/>
      <c r="BRK170" s="190"/>
      <c r="BRL170" s="190"/>
      <c r="BRM170" s="190"/>
      <c r="BRN170" s="190"/>
      <c r="BRO170" s="190"/>
      <c r="BRP170" s="190"/>
      <c r="BRQ170" s="190"/>
      <c r="BRR170" s="190"/>
      <c r="BRS170" s="190"/>
    </row>
    <row r="171" spans="1:1839" ht="24.95" customHeight="1">
      <c r="A171" s="38">
        <v>61</v>
      </c>
      <c r="B171" s="39" t="s">
        <v>1097</v>
      </c>
      <c r="C171" s="39" t="s">
        <v>1098</v>
      </c>
      <c r="D171" s="125" t="s">
        <v>1099</v>
      </c>
      <c r="E171" s="37">
        <v>9669361959</v>
      </c>
      <c r="F171" s="125" t="s">
        <v>417</v>
      </c>
      <c r="G171" s="125" t="s">
        <v>1100</v>
      </c>
      <c r="H171" s="125" t="s">
        <v>38</v>
      </c>
      <c r="I171" s="125" t="s">
        <v>42</v>
      </c>
      <c r="J171" s="139" t="s">
        <v>312</v>
      </c>
      <c r="K171" s="139" t="s">
        <v>300</v>
      </c>
      <c r="L171" s="139"/>
      <c r="M171" s="139"/>
      <c r="N171" s="139"/>
      <c r="O171" s="139" t="s">
        <v>725</v>
      </c>
      <c r="P171" s="139" t="s">
        <v>19</v>
      </c>
      <c r="Q171" s="139" t="s">
        <v>742</v>
      </c>
      <c r="R171" s="147"/>
      <c r="S171" s="190"/>
      <c r="T171" s="190"/>
      <c r="U171" s="190"/>
      <c r="V171" s="190"/>
      <c r="W171" s="190"/>
      <c r="X171" s="190"/>
      <c r="Y171" s="190"/>
      <c r="Z171" s="190"/>
      <c r="AA171" s="190"/>
      <c r="AB171" s="190"/>
      <c r="AC171" s="190"/>
      <c r="AD171" s="190"/>
      <c r="AE171" s="190"/>
      <c r="AF171" s="190"/>
      <c r="AG171" s="190"/>
      <c r="AH171" s="190"/>
      <c r="AI171" s="190"/>
      <c r="AJ171" s="190"/>
      <c r="AK171" s="190"/>
      <c r="AL171" s="190"/>
      <c r="AM171" s="190"/>
      <c r="AN171" s="190"/>
      <c r="AO171" s="190"/>
      <c r="AP171" s="190"/>
      <c r="AQ171" s="190"/>
      <c r="AR171" s="190"/>
      <c r="AS171" s="190"/>
      <c r="AT171" s="190"/>
      <c r="AU171" s="190"/>
      <c r="AV171" s="190"/>
      <c r="AW171" s="190"/>
      <c r="AX171" s="190"/>
      <c r="AY171" s="190"/>
      <c r="AZ171" s="190"/>
      <c r="BA171" s="190"/>
      <c r="BB171" s="190"/>
      <c r="BC171" s="190"/>
      <c r="BD171" s="190"/>
      <c r="BE171" s="190"/>
      <c r="BF171" s="190"/>
      <c r="BG171" s="190"/>
      <c r="BH171" s="190"/>
      <c r="BI171" s="190"/>
      <c r="BJ171" s="190"/>
      <c r="BK171" s="190"/>
      <c r="BL171" s="190"/>
      <c r="BM171" s="190"/>
      <c r="BN171" s="190"/>
      <c r="BO171" s="190"/>
      <c r="BP171" s="190"/>
      <c r="BQ171" s="190"/>
      <c r="BR171" s="190"/>
      <c r="BS171" s="190"/>
      <c r="BT171" s="190"/>
      <c r="BU171" s="190"/>
      <c r="BV171" s="190"/>
      <c r="BW171" s="190"/>
      <c r="BX171" s="190"/>
      <c r="BY171" s="190"/>
      <c r="BZ171" s="190"/>
      <c r="CA171" s="190"/>
      <c r="CB171" s="190"/>
      <c r="CC171" s="190"/>
      <c r="CD171" s="190"/>
      <c r="CE171" s="190"/>
      <c r="CF171" s="190"/>
      <c r="CG171" s="190"/>
      <c r="CH171" s="190"/>
      <c r="CI171" s="190"/>
      <c r="CJ171" s="190"/>
      <c r="CK171" s="190"/>
      <c r="CL171" s="190"/>
      <c r="CM171" s="190"/>
      <c r="CN171" s="190"/>
      <c r="CO171" s="190"/>
      <c r="CP171" s="190"/>
      <c r="CQ171" s="190"/>
      <c r="CR171" s="190"/>
      <c r="CS171" s="190"/>
      <c r="CT171" s="190"/>
      <c r="CU171" s="190"/>
      <c r="CV171" s="190"/>
      <c r="CW171" s="190"/>
      <c r="CX171" s="190"/>
      <c r="CY171" s="190"/>
      <c r="CZ171" s="190"/>
      <c r="DA171" s="190"/>
      <c r="DB171" s="190"/>
      <c r="DC171" s="190"/>
      <c r="DD171" s="190"/>
      <c r="DE171" s="190"/>
      <c r="DF171" s="190"/>
      <c r="DG171" s="190"/>
      <c r="DH171" s="190"/>
      <c r="DI171" s="190"/>
      <c r="DJ171" s="190"/>
      <c r="DK171" s="190"/>
      <c r="DL171" s="190"/>
      <c r="DM171" s="190"/>
      <c r="DN171" s="190"/>
      <c r="DO171" s="190"/>
      <c r="DP171" s="190"/>
      <c r="DQ171" s="190"/>
      <c r="DR171" s="190"/>
      <c r="DS171" s="190"/>
      <c r="DT171" s="190"/>
      <c r="DU171" s="190"/>
      <c r="DV171" s="190"/>
      <c r="DW171" s="190"/>
      <c r="DX171" s="190"/>
      <c r="DY171" s="190"/>
      <c r="DZ171" s="190"/>
      <c r="EA171" s="190"/>
      <c r="EB171" s="190"/>
      <c r="EC171" s="190"/>
      <c r="ED171" s="190"/>
      <c r="EE171" s="190"/>
      <c r="EF171" s="190"/>
      <c r="EG171" s="190"/>
      <c r="EH171" s="190"/>
      <c r="EI171" s="190"/>
      <c r="EJ171" s="190"/>
      <c r="EK171" s="190"/>
      <c r="EL171" s="190"/>
      <c r="EM171" s="190"/>
      <c r="EN171" s="190"/>
      <c r="EO171" s="190"/>
      <c r="EP171" s="190"/>
      <c r="EQ171" s="190"/>
      <c r="ER171" s="190"/>
      <c r="ES171" s="190"/>
      <c r="ET171" s="190"/>
      <c r="EU171" s="190"/>
      <c r="EV171" s="190"/>
      <c r="EW171" s="190"/>
      <c r="EX171" s="190"/>
      <c r="EY171" s="190"/>
      <c r="EZ171" s="190"/>
      <c r="FA171" s="190"/>
      <c r="FB171" s="190"/>
      <c r="FC171" s="190"/>
      <c r="FD171" s="190"/>
      <c r="FE171" s="190"/>
      <c r="FF171" s="190"/>
      <c r="FG171" s="190"/>
      <c r="FH171" s="190"/>
      <c r="FI171" s="190"/>
      <c r="FJ171" s="190"/>
      <c r="FK171" s="190"/>
      <c r="FL171" s="190"/>
      <c r="FM171" s="190"/>
      <c r="FN171" s="190"/>
      <c r="FO171" s="190"/>
      <c r="FP171" s="190"/>
      <c r="FQ171" s="190"/>
      <c r="FR171" s="190"/>
      <c r="FS171" s="190"/>
      <c r="FT171" s="190"/>
      <c r="FU171" s="190"/>
      <c r="FV171" s="190"/>
      <c r="FW171" s="190"/>
      <c r="FX171" s="190"/>
      <c r="FY171" s="190"/>
      <c r="FZ171" s="190"/>
      <c r="GA171" s="190"/>
      <c r="GB171" s="190"/>
      <c r="GC171" s="190"/>
      <c r="GD171" s="190"/>
      <c r="GE171" s="190"/>
      <c r="GF171" s="190"/>
      <c r="GG171" s="190"/>
      <c r="GH171" s="190"/>
      <c r="GI171" s="190"/>
      <c r="GJ171" s="190"/>
      <c r="GK171" s="190"/>
      <c r="GL171" s="190"/>
      <c r="GM171" s="190"/>
      <c r="GN171" s="190"/>
      <c r="GO171" s="190"/>
      <c r="GP171" s="190"/>
      <c r="GQ171" s="190"/>
      <c r="GR171" s="190"/>
      <c r="GS171" s="190"/>
      <c r="GT171" s="190"/>
      <c r="GU171" s="190"/>
      <c r="GV171" s="190"/>
      <c r="GW171" s="190"/>
      <c r="GX171" s="190"/>
      <c r="GY171" s="190"/>
      <c r="GZ171" s="190"/>
      <c r="HA171" s="190"/>
      <c r="HB171" s="190"/>
      <c r="HC171" s="190"/>
      <c r="HD171" s="190"/>
      <c r="HE171" s="190"/>
      <c r="HF171" s="190"/>
      <c r="HG171" s="190"/>
      <c r="HH171" s="190"/>
      <c r="HI171" s="190"/>
      <c r="HJ171" s="190"/>
      <c r="HK171" s="190"/>
      <c r="HL171" s="190"/>
      <c r="HM171" s="190"/>
      <c r="HN171" s="190"/>
      <c r="HO171" s="190"/>
      <c r="HP171" s="190"/>
      <c r="HQ171" s="190"/>
      <c r="HR171" s="190"/>
      <c r="HS171" s="190"/>
      <c r="HT171" s="190"/>
      <c r="HU171" s="190"/>
      <c r="HV171" s="190"/>
      <c r="HW171" s="190"/>
      <c r="HX171" s="190"/>
      <c r="HY171" s="190"/>
      <c r="HZ171" s="190"/>
      <c r="IA171" s="190"/>
      <c r="IB171" s="190"/>
      <c r="IC171" s="190"/>
      <c r="ID171" s="190"/>
      <c r="IE171" s="190"/>
      <c r="IF171" s="190"/>
      <c r="IG171" s="190"/>
      <c r="IH171" s="190"/>
      <c r="II171" s="190"/>
      <c r="IJ171" s="190"/>
      <c r="IK171" s="190"/>
      <c r="IL171" s="190"/>
      <c r="IM171" s="190"/>
      <c r="IN171" s="190"/>
      <c r="IO171" s="190"/>
      <c r="IP171" s="190"/>
      <c r="IQ171" s="190"/>
      <c r="IR171" s="190"/>
      <c r="IS171" s="190"/>
      <c r="IT171" s="190"/>
      <c r="IU171" s="190"/>
      <c r="IV171" s="190"/>
      <c r="IW171" s="190"/>
      <c r="IX171" s="190"/>
      <c r="IY171" s="190"/>
      <c r="IZ171" s="190"/>
      <c r="JA171" s="190"/>
      <c r="JB171" s="190"/>
      <c r="JC171" s="190"/>
      <c r="JD171" s="190"/>
      <c r="JE171" s="190"/>
      <c r="JF171" s="190"/>
      <c r="JG171" s="190"/>
      <c r="JH171" s="190"/>
      <c r="JI171" s="190"/>
      <c r="JJ171" s="190"/>
      <c r="JK171" s="190"/>
      <c r="JL171" s="190"/>
      <c r="JM171" s="190"/>
      <c r="JN171" s="190"/>
      <c r="JO171" s="190"/>
      <c r="JP171" s="190"/>
      <c r="JQ171" s="190"/>
      <c r="JR171" s="190"/>
      <c r="JS171" s="190"/>
      <c r="JT171" s="190"/>
      <c r="JU171" s="190"/>
      <c r="JV171" s="190"/>
      <c r="JW171" s="190"/>
      <c r="JX171" s="190"/>
      <c r="JY171" s="190"/>
      <c r="JZ171" s="190"/>
      <c r="KA171" s="190"/>
      <c r="KB171" s="190"/>
      <c r="KC171" s="190"/>
      <c r="KD171" s="190"/>
      <c r="KE171" s="190"/>
      <c r="KF171" s="190"/>
      <c r="KG171" s="190"/>
      <c r="KH171" s="190"/>
      <c r="KI171" s="190"/>
      <c r="KJ171" s="190"/>
      <c r="KK171" s="190"/>
      <c r="KL171" s="190"/>
      <c r="KM171" s="190"/>
      <c r="KN171" s="190"/>
      <c r="KO171" s="190"/>
      <c r="KP171" s="190"/>
      <c r="KQ171" s="190"/>
      <c r="KR171" s="190"/>
      <c r="KS171" s="190"/>
      <c r="KT171" s="190"/>
      <c r="KU171" s="190"/>
      <c r="KV171" s="190"/>
      <c r="KW171" s="190"/>
      <c r="KX171" s="190"/>
      <c r="KY171" s="190"/>
      <c r="KZ171" s="190"/>
      <c r="LA171" s="190"/>
      <c r="LB171" s="190"/>
      <c r="LC171" s="190"/>
      <c r="LD171" s="190"/>
      <c r="LE171" s="190"/>
      <c r="LF171" s="190"/>
      <c r="LG171" s="190"/>
      <c r="LH171" s="190"/>
      <c r="LI171" s="190"/>
      <c r="LJ171" s="190"/>
      <c r="LK171" s="190"/>
      <c r="LL171" s="190"/>
      <c r="LM171" s="190"/>
      <c r="LN171" s="190"/>
      <c r="LO171" s="190"/>
      <c r="LP171" s="190"/>
      <c r="LQ171" s="190"/>
      <c r="LR171" s="190"/>
      <c r="LS171" s="190"/>
      <c r="LT171" s="190"/>
      <c r="LU171" s="190"/>
      <c r="LV171" s="190"/>
      <c r="LW171" s="190"/>
      <c r="LX171" s="190"/>
      <c r="LY171" s="190"/>
      <c r="LZ171" s="190"/>
      <c r="MA171" s="190"/>
      <c r="MB171" s="190"/>
      <c r="MC171" s="190"/>
      <c r="MD171" s="190"/>
      <c r="ME171" s="190"/>
      <c r="MF171" s="190"/>
      <c r="MG171" s="190"/>
      <c r="MH171" s="190"/>
      <c r="MI171" s="190"/>
      <c r="MJ171" s="190"/>
      <c r="MK171" s="190"/>
      <c r="ML171" s="190"/>
      <c r="MM171" s="190"/>
      <c r="MN171" s="190"/>
      <c r="MO171" s="190"/>
      <c r="MP171" s="190"/>
      <c r="MQ171" s="190"/>
      <c r="MR171" s="190"/>
      <c r="MS171" s="190"/>
      <c r="MT171" s="190"/>
      <c r="MU171" s="190"/>
      <c r="MV171" s="190"/>
      <c r="MW171" s="190"/>
      <c r="MX171" s="190"/>
      <c r="MY171" s="190"/>
      <c r="MZ171" s="190"/>
      <c r="NA171" s="190"/>
      <c r="NB171" s="190"/>
      <c r="NC171" s="190"/>
      <c r="ND171" s="190"/>
      <c r="NE171" s="190"/>
      <c r="NF171" s="190"/>
      <c r="NG171" s="190"/>
      <c r="NH171" s="190"/>
      <c r="NI171" s="190"/>
      <c r="NJ171" s="190"/>
      <c r="NK171" s="190"/>
      <c r="NL171" s="190"/>
      <c r="NM171" s="190"/>
      <c r="NN171" s="190"/>
      <c r="NO171" s="190"/>
      <c r="NP171" s="190"/>
      <c r="NQ171" s="190"/>
      <c r="NR171" s="190"/>
      <c r="NS171" s="190"/>
      <c r="NT171" s="190"/>
      <c r="NU171" s="190"/>
      <c r="NV171" s="190"/>
      <c r="NW171" s="190"/>
      <c r="NX171" s="190"/>
      <c r="NY171" s="190"/>
      <c r="NZ171" s="190"/>
      <c r="OA171" s="190"/>
      <c r="OB171" s="190"/>
      <c r="OC171" s="190"/>
      <c r="OD171" s="190"/>
      <c r="OE171" s="190"/>
      <c r="OF171" s="190"/>
      <c r="OG171" s="190"/>
      <c r="OH171" s="190"/>
      <c r="OI171" s="190"/>
      <c r="OJ171" s="190"/>
      <c r="OK171" s="190"/>
      <c r="OL171" s="190"/>
      <c r="OM171" s="190"/>
      <c r="ON171" s="190"/>
      <c r="OO171" s="190"/>
      <c r="OP171" s="190"/>
      <c r="OQ171" s="190"/>
      <c r="OR171" s="190"/>
      <c r="OS171" s="190"/>
      <c r="OT171" s="190"/>
      <c r="OU171" s="190"/>
      <c r="OV171" s="190"/>
      <c r="OW171" s="190"/>
      <c r="OX171" s="190"/>
      <c r="OY171" s="190"/>
      <c r="OZ171" s="190"/>
      <c r="PA171" s="190"/>
      <c r="PB171" s="190"/>
      <c r="PC171" s="190"/>
      <c r="PD171" s="190"/>
      <c r="PE171" s="190"/>
      <c r="PF171" s="190"/>
      <c r="PG171" s="190"/>
      <c r="PH171" s="190"/>
      <c r="PI171" s="190"/>
      <c r="PJ171" s="190"/>
      <c r="PK171" s="190"/>
      <c r="PL171" s="190"/>
      <c r="PM171" s="190"/>
      <c r="PN171" s="190"/>
      <c r="PO171" s="190"/>
      <c r="PP171" s="190"/>
      <c r="PQ171" s="190"/>
      <c r="PR171" s="190"/>
      <c r="PS171" s="190"/>
      <c r="PT171" s="190"/>
      <c r="PU171" s="190"/>
      <c r="PV171" s="190"/>
      <c r="PW171" s="190"/>
      <c r="PX171" s="190"/>
      <c r="PY171" s="190"/>
      <c r="PZ171" s="190"/>
      <c r="QA171" s="190"/>
      <c r="QB171" s="190"/>
      <c r="QC171" s="190"/>
      <c r="QD171" s="190"/>
      <c r="QE171" s="190"/>
      <c r="QF171" s="190"/>
      <c r="QG171" s="190"/>
      <c r="QH171" s="190"/>
      <c r="QI171" s="190"/>
      <c r="QJ171" s="190"/>
      <c r="QK171" s="190"/>
      <c r="QL171" s="190"/>
      <c r="QM171" s="190"/>
      <c r="QN171" s="190"/>
      <c r="QO171" s="190"/>
      <c r="QP171" s="190"/>
      <c r="QQ171" s="190"/>
      <c r="QR171" s="190"/>
      <c r="QS171" s="190"/>
      <c r="QT171" s="190"/>
      <c r="QU171" s="190"/>
      <c r="QV171" s="190"/>
      <c r="QW171" s="190"/>
      <c r="QX171" s="190"/>
      <c r="QY171" s="190"/>
      <c r="QZ171" s="190"/>
      <c r="RA171" s="190"/>
      <c r="RB171" s="190"/>
      <c r="RC171" s="190"/>
      <c r="RD171" s="190"/>
      <c r="RE171" s="190"/>
      <c r="RF171" s="190"/>
      <c r="RG171" s="190"/>
      <c r="RH171" s="190"/>
      <c r="RI171" s="190"/>
      <c r="RJ171" s="190"/>
      <c r="RK171" s="190"/>
      <c r="RL171" s="190"/>
      <c r="RM171" s="190"/>
      <c r="RN171" s="190"/>
      <c r="RO171" s="190"/>
      <c r="RP171" s="190"/>
      <c r="RQ171" s="190"/>
      <c r="RR171" s="190"/>
      <c r="RS171" s="190"/>
      <c r="RT171" s="190"/>
      <c r="RU171" s="190"/>
      <c r="RV171" s="190"/>
      <c r="RW171" s="190"/>
      <c r="RX171" s="190"/>
      <c r="RY171" s="190"/>
      <c r="RZ171" s="190"/>
      <c r="SA171" s="190"/>
      <c r="SB171" s="190"/>
      <c r="SC171" s="190"/>
      <c r="SD171" s="190"/>
      <c r="SE171" s="190"/>
      <c r="SF171" s="190"/>
      <c r="SG171" s="190"/>
      <c r="SH171" s="190"/>
      <c r="SI171" s="190"/>
      <c r="SJ171" s="190"/>
      <c r="SK171" s="190"/>
      <c r="SL171" s="190"/>
      <c r="SM171" s="190"/>
      <c r="SN171" s="190"/>
      <c r="SO171" s="190"/>
      <c r="SP171" s="190"/>
      <c r="SQ171" s="190"/>
      <c r="SR171" s="190"/>
      <c r="SS171" s="190"/>
      <c r="ST171" s="190"/>
      <c r="SU171" s="190"/>
      <c r="SV171" s="190"/>
      <c r="SW171" s="190"/>
      <c r="SX171" s="190"/>
      <c r="SY171" s="190"/>
      <c r="SZ171" s="190"/>
      <c r="TA171" s="190"/>
      <c r="TB171" s="190"/>
      <c r="TC171" s="190"/>
      <c r="TD171" s="190"/>
      <c r="TE171" s="190"/>
      <c r="TF171" s="190"/>
      <c r="TG171" s="190"/>
      <c r="TH171" s="190"/>
      <c r="TI171" s="190"/>
      <c r="TJ171" s="190"/>
      <c r="TK171" s="190"/>
      <c r="TL171" s="190"/>
      <c r="TM171" s="190"/>
      <c r="TN171" s="190"/>
      <c r="TO171" s="190"/>
      <c r="TP171" s="190"/>
      <c r="TQ171" s="190"/>
      <c r="TR171" s="190"/>
      <c r="TS171" s="190"/>
      <c r="TT171" s="190"/>
      <c r="TU171" s="190"/>
      <c r="TV171" s="190"/>
      <c r="TW171" s="190"/>
      <c r="TX171" s="190"/>
      <c r="TY171" s="190"/>
      <c r="TZ171" s="190"/>
      <c r="UA171" s="190"/>
      <c r="UB171" s="190"/>
      <c r="UC171" s="190"/>
      <c r="UD171" s="190"/>
      <c r="UE171" s="190"/>
      <c r="UF171" s="190"/>
      <c r="UG171" s="190"/>
      <c r="UH171" s="190"/>
      <c r="UI171" s="190"/>
      <c r="UJ171" s="190"/>
      <c r="UK171" s="190"/>
      <c r="UL171" s="190"/>
      <c r="UM171" s="190"/>
      <c r="UN171" s="190"/>
      <c r="UO171" s="190"/>
      <c r="UP171" s="190"/>
      <c r="UQ171" s="190"/>
      <c r="UR171" s="190"/>
      <c r="US171" s="190"/>
      <c r="UT171" s="190"/>
      <c r="UU171" s="190"/>
      <c r="UV171" s="190"/>
      <c r="UW171" s="190"/>
      <c r="UX171" s="190"/>
      <c r="UY171" s="190"/>
      <c r="UZ171" s="190"/>
      <c r="VA171" s="190"/>
      <c r="VB171" s="190"/>
      <c r="VC171" s="190"/>
      <c r="VD171" s="190"/>
      <c r="VE171" s="190"/>
      <c r="VF171" s="190"/>
      <c r="VG171" s="190"/>
      <c r="VH171" s="190"/>
      <c r="VI171" s="190"/>
      <c r="VJ171" s="190"/>
      <c r="VK171" s="190"/>
      <c r="VL171" s="190"/>
      <c r="VM171" s="190"/>
      <c r="VN171" s="190"/>
      <c r="VO171" s="190"/>
      <c r="VP171" s="190"/>
      <c r="VQ171" s="190"/>
      <c r="VR171" s="190"/>
      <c r="VS171" s="190"/>
      <c r="VT171" s="190"/>
      <c r="VU171" s="190"/>
      <c r="VV171" s="190"/>
      <c r="VW171" s="190"/>
      <c r="VX171" s="190"/>
      <c r="VY171" s="190"/>
      <c r="VZ171" s="190"/>
      <c r="WA171" s="190"/>
      <c r="WB171" s="190"/>
      <c r="WC171" s="190"/>
      <c r="WD171" s="190"/>
      <c r="WE171" s="190"/>
      <c r="WF171" s="190"/>
      <c r="WG171" s="190"/>
      <c r="WH171" s="190"/>
      <c r="WI171" s="190"/>
      <c r="WJ171" s="190"/>
      <c r="WK171" s="190"/>
      <c r="WL171" s="190"/>
      <c r="WM171" s="190"/>
      <c r="WN171" s="190"/>
      <c r="WO171" s="190"/>
      <c r="WP171" s="190"/>
      <c r="WQ171" s="190"/>
      <c r="WR171" s="190"/>
      <c r="WS171" s="190"/>
      <c r="WT171" s="190"/>
      <c r="WU171" s="190"/>
      <c r="WV171" s="190"/>
      <c r="WW171" s="190"/>
      <c r="WX171" s="190"/>
      <c r="WY171" s="190"/>
      <c r="WZ171" s="190"/>
      <c r="XA171" s="190"/>
      <c r="XB171" s="190"/>
      <c r="XC171" s="190"/>
      <c r="XD171" s="190"/>
      <c r="XE171" s="190"/>
      <c r="XF171" s="190"/>
      <c r="XG171" s="190"/>
      <c r="XH171" s="190"/>
      <c r="XI171" s="190"/>
      <c r="XJ171" s="190"/>
      <c r="XK171" s="190"/>
      <c r="XL171" s="190"/>
      <c r="XM171" s="190"/>
      <c r="XN171" s="190"/>
      <c r="XO171" s="190"/>
      <c r="XP171" s="190"/>
      <c r="XQ171" s="190"/>
      <c r="XR171" s="190"/>
      <c r="XS171" s="190"/>
      <c r="XT171" s="190"/>
      <c r="XU171" s="190"/>
      <c r="XV171" s="190"/>
      <c r="XW171" s="190"/>
      <c r="XX171" s="190"/>
      <c r="XY171" s="190"/>
      <c r="XZ171" s="190"/>
      <c r="YA171" s="190"/>
      <c r="YB171" s="190"/>
      <c r="YC171" s="190"/>
      <c r="YD171" s="190"/>
      <c r="YE171" s="190"/>
      <c r="YF171" s="190"/>
      <c r="YG171" s="190"/>
      <c r="YH171" s="190"/>
      <c r="YI171" s="190"/>
      <c r="YJ171" s="190"/>
      <c r="YK171" s="190"/>
      <c r="YL171" s="190"/>
      <c r="YM171" s="190"/>
      <c r="YN171" s="190"/>
      <c r="YO171" s="190"/>
      <c r="YP171" s="190"/>
      <c r="YQ171" s="190"/>
      <c r="YR171" s="190"/>
      <c r="YS171" s="190"/>
      <c r="YT171" s="190"/>
      <c r="YU171" s="190"/>
      <c r="YV171" s="190"/>
      <c r="YW171" s="190"/>
      <c r="YX171" s="190"/>
      <c r="YY171" s="190"/>
      <c r="YZ171" s="190"/>
      <c r="ZA171" s="190"/>
      <c r="ZB171" s="190"/>
      <c r="ZC171" s="190"/>
      <c r="ZD171" s="190"/>
      <c r="ZE171" s="190"/>
      <c r="ZF171" s="190"/>
      <c r="ZG171" s="190"/>
      <c r="ZH171" s="190"/>
      <c r="ZI171" s="190"/>
      <c r="ZJ171" s="190"/>
      <c r="ZK171" s="190"/>
      <c r="ZL171" s="190"/>
      <c r="ZM171" s="190"/>
      <c r="ZN171" s="190"/>
      <c r="ZO171" s="190"/>
      <c r="ZP171" s="190"/>
      <c r="ZQ171" s="190"/>
      <c r="ZR171" s="190"/>
      <c r="ZS171" s="190"/>
      <c r="ZT171" s="190"/>
      <c r="ZU171" s="190"/>
      <c r="ZV171" s="190"/>
      <c r="ZW171" s="190"/>
      <c r="ZX171" s="190"/>
      <c r="ZY171" s="190"/>
      <c r="ZZ171" s="190"/>
      <c r="AAA171" s="190"/>
      <c r="AAB171" s="190"/>
      <c r="AAC171" s="190"/>
      <c r="AAD171" s="190"/>
      <c r="AAE171" s="190"/>
      <c r="AAF171" s="190"/>
      <c r="AAG171" s="190"/>
      <c r="AAH171" s="190"/>
      <c r="AAI171" s="190"/>
      <c r="AAJ171" s="190"/>
      <c r="AAK171" s="190"/>
      <c r="AAL171" s="190"/>
      <c r="AAM171" s="190"/>
      <c r="AAN171" s="190"/>
      <c r="AAO171" s="190"/>
      <c r="AAP171" s="190"/>
      <c r="AAQ171" s="190"/>
      <c r="AAR171" s="190"/>
      <c r="AAS171" s="190"/>
      <c r="AAT171" s="190"/>
      <c r="AAU171" s="190"/>
      <c r="AAV171" s="190"/>
      <c r="AAW171" s="190"/>
      <c r="AAX171" s="190"/>
      <c r="AAY171" s="190"/>
      <c r="AAZ171" s="190"/>
      <c r="ABA171" s="190"/>
      <c r="ABB171" s="190"/>
      <c r="ABC171" s="190"/>
      <c r="ABD171" s="190"/>
      <c r="ABE171" s="190"/>
      <c r="ABF171" s="190"/>
      <c r="ABG171" s="190"/>
      <c r="ABH171" s="190"/>
      <c r="ABI171" s="190"/>
      <c r="ABJ171" s="190"/>
      <c r="ABK171" s="190"/>
      <c r="ABL171" s="190"/>
      <c r="ABM171" s="190"/>
      <c r="ABN171" s="190"/>
      <c r="ABO171" s="190"/>
      <c r="ABP171" s="190"/>
      <c r="ABQ171" s="190"/>
      <c r="ABR171" s="190"/>
      <c r="ABS171" s="190"/>
      <c r="ABT171" s="190"/>
      <c r="ABU171" s="190"/>
      <c r="ABV171" s="190"/>
      <c r="ABW171" s="190"/>
      <c r="ABX171" s="190"/>
      <c r="ABY171" s="190"/>
      <c r="ABZ171" s="190"/>
      <c r="ACA171" s="190"/>
      <c r="ACB171" s="190"/>
      <c r="ACC171" s="190"/>
      <c r="ACD171" s="190"/>
      <c r="ACE171" s="190"/>
      <c r="ACF171" s="190"/>
      <c r="ACG171" s="190"/>
      <c r="ACH171" s="190"/>
      <c r="ACI171" s="190"/>
      <c r="ACJ171" s="190"/>
      <c r="ACK171" s="190"/>
      <c r="ACL171" s="190"/>
      <c r="ACM171" s="190"/>
      <c r="ACN171" s="190"/>
      <c r="ACO171" s="190"/>
      <c r="ACP171" s="190"/>
      <c r="ACQ171" s="190"/>
      <c r="ACR171" s="190"/>
      <c r="ACS171" s="190"/>
      <c r="ACT171" s="190"/>
      <c r="ACU171" s="190"/>
      <c r="ACV171" s="190"/>
      <c r="ACW171" s="190"/>
      <c r="ACX171" s="190"/>
      <c r="ACY171" s="190"/>
      <c r="ACZ171" s="190"/>
      <c r="ADA171" s="190"/>
      <c r="ADB171" s="190"/>
      <c r="ADC171" s="190"/>
      <c r="ADD171" s="190"/>
      <c r="ADE171" s="190"/>
      <c r="ADF171" s="190"/>
      <c r="ADG171" s="190"/>
      <c r="ADH171" s="190"/>
      <c r="ADI171" s="190"/>
      <c r="ADJ171" s="190"/>
      <c r="ADK171" s="190"/>
      <c r="ADL171" s="190"/>
      <c r="ADM171" s="190"/>
      <c r="ADN171" s="190"/>
      <c r="ADO171" s="190"/>
      <c r="ADP171" s="190"/>
      <c r="ADQ171" s="190"/>
      <c r="ADR171" s="190"/>
      <c r="ADS171" s="190"/>
      <c r="ADT171" s="190"/>
      <c r="ADU171" s="190"/>
      <c r="ADV171" s="190"/>
      <c r="ADW171" s="190"/>
      <c r="ADX171" s="190"/>
      <c r="ADY171" s="190"/>
      <c r="ADZ171" s="190"/>
      <c r="AEA171" s="190"/>
      <c r="AEB171" s="190"/>
      <c r="AEC171" s="190"/>
      <c r="AED171" s="190"/>
      <c r="AEE171" s="190"/>
      <c r="AEF171" s="190"/>
      <c r="AEG171" s="190"/>
      <c r="AEH171" s="190"/>
      <c r="AEI171" s="190"/>
      <c r="AEJ171" s="190"/>
      <c r="AEK171" s="190"/>
      <c r="AEL171" s="190"/>
      <c r="AEM171" s="190"/>
      <c r="AEN171" s="190"/>
      <c r="AEO171" s="190"/>
      <c r="AEP171" s="190"/>
      <c r="AEQ171" s="190"/>
      <c r="AER171" s="190"/>
      <c r="AES171" s="190"/>
      <c r="AET171" s="190"/>
      <c r="AEU171" s="190"/>
      <c r="AEV171" s="190"/>
      <c r="AEW171" s="190"/>
      <c r="AEX171" s="190"/>
      <c r="AEY171" s="190"/>
      <c r="AEZ171" s="190"/>
      <c r="AFA171" s="190"/>
      <c r="AFB171" s="190"/>
      <c r="AFC171" s="190"/>
      <c r="AFD171" s="190"/>
      <c r="AFE171" s="190"/>
      <c r="AFF171" s="190"/>
      <c r="AFG171" s="190"/>
      <c r="AFH171" s="190"/>
      <c r="AFI171" s="190"/>
      <c r="AFJ171" s="190"/>
      <c r="AFK171" s="190"/>
      <c r="AFL171" s="190"/>
      <c r="AFM171" s="190"/>
      <c r="AFN171" s="190"/>
      <c r="AFO171" s="190"/>
      <c r="AFP171" s="190"/>
      <c r="AFQ171" s="190"/>
      <c r="AFR171" s="190"/>
      <c r="AFS171" s="190"/>
      <c r="AFT171" s="190"/>
      <c r="AFU171" s="190"/>
      <c r="AFV171" s="190"/>
      <c r="AFW171" s="190"/>
      <c r="AFX171" s="190"/>
      <c r="AFY171" s="190"/>
      <c r="AFZ171" s="190"/>
      <c r="AGA171" s="190"/>
      <c r="AGB171" s="190"/>
      <c r="AGC171" s="190"/>
      <c r="AGD171" s="190"/>
      <c r="AGE171" s="190"/>
      <c r="AGF171" s="190"/>
      <c r="AGG171" s="190"/>
      <c r="AGH171" s="190"/>
      <c r="AGI171" s="190"/>
      <c r="AGJ171" s="190"/>
      <c r="AGK171" s="190"/>
      <c r="AGL171" s="190"/>
      <c r="AGM171" s="190"/>
      <c r="AGN171" s="190"/>
      <c r="AGO171" s="190"/>
      <c r="AGP171" s="190"/>
      <c r="AGQ171" s="190"/>
      <c r="AGR171" s="190"/>
      <c r="AGS171" s="190"/>
      <c r="AGT171" s="190"/>
      <c r="AGU171" s="190"/>
      <c r="AGV171" s="190"/>
      <c r="AGW171" s="190"/>
      <c r="AGX171" s="190"/>
      <c r="AGY171" s="190"/>
      <c r="AGZ171" s="190"/>
      <c r="AHA171" s="190"/>
      <c r="AHB171" s="190"/>
      <c r="AHC171" s="190"/>
      <c r="AHD171" s="190"/>
      <c r="AHE171" s="190"/>
      <c r="AHF171" s="190"/>
      <c r="AHG171" s="190"/>
      <c r="AHH171" s="190"/>
      <c r="AHI171" s="190"/>
      <c r="AHJ171" s="190"/>
      <c r="AHK171" s="190"/>
      <c r="AHL171" s="190"/>
      <c r="AHM171" s="190"/>
      <c r="AHN171" s="190"/>
      <c r="AHO171" s="190"/>
      <c r="AHP171" s="190"/>
      <c r="AHQ171" s="190"/>
      <c r="AHR171" s="190"/>
      <c r="AHS171" s="190"/>
      <c r="AHT171" s="190"/>
      <c r="AHU171" s="190"/>
      <c r="AHV171" s="190"/>
      <c r="AHW171" s="190"/>
      <c r="AHX171" s="190"/>
      <c r="AHY171" s="190"/>
      <c r="AHZ171" s="190"/>
      <c r="AIA171" s="190"/>
      <c r="AIB171" s="190"/>
      <c r="AIC171" s="190"/>
      <c r="AID171" s="190"/>
      <c r="AIE171" s="190"/>
      <c r="AIF171" s="190"/>
      <c r="AIG171" s="190"/>
      <c r="AIH171" s="190"/>
      <c r="AII171" s="190"/>
      <c r="AIJ171" s="190"/>
      <c r="AIK171" s="190"/>
      <c r="AIL171" s="190"/>
      <c r="AIM171" s="190"/>
      <c r="AIN171" s="190"/>
      <c r="AIO171" s="190"/>
      <c r="AIP171" s="190"/>
      <c r="AIQ171" s="190"/>
      <c r="AIR171" s="190"/>
      <c r="AIS171" s="190"/>
      <c r="AIT171" s="190"/>
      <c r="AIU171" s="190"/>
      <c r="AIV171" s="190"/>
      <c r="AIW171" s="190"/>
      <c r="AIX171" s="190"/>
      <c r="AIY171" s="190"/>
      <c r="AIZ171" s="190"/>
      <c r="AJA171" s="190"/>
      <c r="AJB171" s="190"/>
      <c r="AJC171" s="190"/>
      <c r="AJD171" s="190"/>
      <c r="AJE171" s="190"/>
      <c r="AJF171" s="190"/>
      <c r="AJG171" s="190"/>
      <c r="AJH171" s="190"/>
      <c r="AJI171" s="190"/>
      <c r="AJJ171" s="190"/>
      <c r="AJK171" s="190"/>
      <c r="AJL171" s="190"/>
      <c r="AJM171" s="190"/>
      <c r="AJN171" s="190"/>
      <c r="AJO171" s="190"/>
      <c r="AJP171" s="190"/>
      <c r="AJQ171" s="190"/>
      <c r="AJR171" s="190"/>
      <c r="AJS171" s="190"/>
      <c r="AJT171" s="190"/>
      <c r="AJU171" s="190"/>
      <c r="AJV171" s="190"/>
      <c r="AJW171" s="190"/>
      <c r="AJX171" s="190"/>
      <c r="AJY171" s="190"/>
      <c r="AJZ171" s="190"/>
      <c r="AKA171" s="190"/>
      <c r="AKB171" s="190"/>
      <c r="AKC171" s="190"/>
      <c r="AKD171" s="190"/>
      <c r="AKE171" s="190"/>
      <c r="AKF171" s="190"/>
      <c r="AKG171" s="190"/>
      <c r="AKH171" s="190"/>
      <c r="AKI171" s="190"/>
      <c r="AKJ171" s="190"/>
      <c r="AKK171" s="190"/>
      <c r="AKL171" s="190"/>
      <c r="AKM171" s="190"/>
      <c r="AKN171" s="190"/>
      <c r="AKO171" s="190"/>
      <c r="AKP171" s="190"/>
      <c r="AKQ171" s="190"/>
      <c r="AKR171" s="190"/>
      <c r="AKS171" s="190"/>
      <c r="AKT171" s="190"/>
      <c r="AKU171" s="190"/>
      <c r="AKV171" s="190"/>
      <c r="AKW171" s="190"/>
      <c r="AKX171" s="190"/>
      <c r="AKY171" s="190"/>
      <c r="AKZ171" s="190"/>
      <c r="ALA171" s="190"/>
      <c r="ALB171" s="190"/>
      <c r="ALC171" s="190"/>
      <c r="ALD171" s="190"/>
      <c r="ALE171" s="190"/>
      <c r="ALF171" s="190"/>
      <c r="ALG171" s="190"/>
      <c r="ALH171" s="190"/>
      <c r="ALI171" s="190"/>
      <c r="ALJ171" s="190"/>
      <c r="ALK171" s="190"/>
      <c r="ALL171" s="190"/>
      <c r="ALM171" s="190"/>
      <c r="ALN171" s="190"/>
      <c r="ALO171" s="190"/>
      <c r="ALP171" s="190"/>
      <c r="ALQ171" s="190"/>
      <c r="ALR171" s="190"/>
      <c r="ALS171" s="190"/>
      <c r="ALT171" s="190"/>
      <c r="ALU171" s="190"/>
      <c r="ALV171" s="190"/>
      <c r="ALW171" s="190"/>
      <c r="ALX171" s="190"/>
      <c r="ALY171" s="190"/>
      <c r="ALZ171" s="190"/>
      <c r="AMA171" s="190"/>
      <c r="AMB171" s="190"/>
      <c r="AMC171" s="190"/>
      <c r="AMD171" s="190"/>
      <c r="AME171" s="190"/>
      <c r="AMF171" s="190"/>
      <c r="AMG171" s="190"/>
      <c r="AMH171" s="190"/>
      <c r="AMI171" s="190"/>
      <c r="AMJ171" s="190"/>
      <c r="AMK171" s="190"/>
      <c r="AML171" s="190"/>
      <c r="AMM171" s="190"/>
      <c r="AMN171" s="190"/>
      <c r="AMO171" s="190"/>
      <c r="AMP171" s="190"/>
      <c r="AMQ171" s="190"/>
      <c r="AMR171" s="190"/>
      <c r="AMS171" s="190"/>
      <c r="AMT171" s="190"/>
      <c r="AMU171" s="190"/>
      <c r="AMV171" s="190"/>
      <c r="AMW171" s="190"/>
      <c r="AMX171" s="190"/>
      <c r="AMY171" s="190"/>
      <c r="AMZ171" s="190"/>
      <c r="ANA171" s="190"/>
      <c r="ANB171" s="190"/>
      <c r="ANC171" s="190"/>
      <c r="AND171" s="190"/>
      <c r="ANE171" s="190"/>
      <c r="ANF171" s="190"/>
      <c r="ANG171" s="190"/>
      <c r="ANH171" s="190"/>
      <c r="ANI171" s="190"/>
      <c r="ANJ171" s="190"/>
      <c r="ANK171" s="190"/>
      <c r="ANL171" s="190"/>
      <c r="ANM171" s="190"/>
      <c r="ANN171" s="190"/>
      <c r="ANO171" s="190"/>
      <c r="ANP171" s="190"/>
      <c r="ANQ171" s="190"/>
      <c r="ANR171" s="190"/>
      <c r="ANS171" s="190"/>
      <c r="ANT171" s="190"/>
      <c r="ANU171" s="190"/>
      <c r="ANV171" s="190"/>
      <c r="ANW171" s="190"/>
      <c r="ANX171" s="190"/>
      <c r="ANY171" s="190"/>
      <c r="ANZ171" s="190"/>
      <c r="AOA171" s="190"/>
      <c r="AOB171" s="190"/>
      <c r="AOC171" s="190"/>
      <c r="AOD171" s="190"/>
      <c r="AOE171" s="190"/>
      <c r="AOF171" s="190"/>
      <c r="AOG171" s="190"/>
      <c r="AOH171" s="190"/>
      <c r="AOI171" s="190"/>
      <c r="AOJ171" s="190"/>
      <c r="AOK171" s="190"/>
      <c r="AOL171" s="190"/>
      <c r="AOM171" s="190"/>
      <c r="AON171" s="190"/>
      <c r="AOO171" s="190"/>
      <c r="AOP171" s="190"/>
      <c r="AOQ171" s="190"/>
      <c r="AOR171" s="190"/>
      <c r="AOS171" s="190"/>
      <c r="AOT171" s="190"/>
      <c r="AOU171" s="190"/>
      <c r="AOV171" s="190"/>
      <c r="AOW171" s="190"/>
      <c r="AOX171" s="190"/>
      <c r="AOY171" s="190"/>
      <c r="AOZ171" s="190"/>
      <c r="APA171" s="190"/>
      <c r="APB171" s="190"/>
      <c r="APC171" s="190"/>
      <c r="APD171" s="190"/>
      <c r="APE171" s="190"/>
      <c r="APF171" s="190"/>
      <c r="APG171" s="190"/>
      <c r="APH171" s="190"/>
      <c r="API171" s="190"/>
      <c r="APJ171" s="190"/>
      <c r="APK171" s="190"/>
      <c r="APL171" s="190"/>
      <c r="APM171" s="190"/>
      <c r="APN171" s="190"/>
      <c r="APO171" s="190"/>
      <c r="APP171" s="190"/>
      <c r="APQ171" s="190"/>
      <c r="APR171" s="190"/>
      <c r="APS171" s="190"/>
      <c r="APT171" s="190"/>
      <c r="APU171" s="190"/>
      <c r="APV171" s="190"/>
      <c r="APW171" s="190"/>
      <c r="APX171" s="190"/>
      <c r="APY171" s="190"/>
      <c r="APZ171" s="190"/>
      <c r="AQA171" s="190"/>
      <c r="AQB171" s="190"/>
      <c r="AQC171" s="190"/>
      <c r="AQD171" s="190"/>
      <c r="AQE171" s="190"/>
      <c r="AQF171" s="190"/>
      <c r="AQG171" s="190"/>
      <c r="AQH171" s="190"/>
      <c r="AQI171" s="190"/>
      <c r="AQJ171" s="190"/>
      <c r="AQK171" s="190"/>
      <c r="AQL171" s="190"/>
      <c r="AQM171" s="190"/>
      <c r="AQN171" s="190"/>
      <c r="AQO171" s="190"/>
      <c r="AQP171" s="190"/>
      <c r="AQQ171" s="190"/>
      <c r="AQR171" s="190"/>
      <c r="AQS171" s="190"/>
      <c r="AQT171" s="190"/>
      <c r="AQU171" s="190"/>
      <c r="AQV171" s="190"/>
      <c r="AQW171" s="190"/>
      <c r="AQX171" s="190"/>
      <c r="AQY171" s="190"/>
      <c r="AQZ171" s="190"/>
      <c r="ARA171" s="190"/>
      <c r="ARB171" s="190"/>
      <c r="ARC171" s="190"/>
      <c r="ARD171" s="190"/>
      <c r="ARE171" s="190"/>
      <c r="ARF171" s="190"/>
      <c r="ARG171" s="190"/>
      <c r="ARH171" s="190"/>
      <c r="ARI171" s="190"/>
      <c r="ARJ171" s="190"/>
      <c r="ARK171" s="190"/>
      <c r="ARL171" s="190"/>
      <c r="ARM171" s="190"/>
      <c r="ARN171" s="190"/>
      <c r="ARO171" s="190"/>
      <c r="ARP171" s="190"/>
      <c r="ARQ171" s="190"/>
      <c r="ARR171" s="190"/>
      <c r="ARS171" s="190"/>
      <c r="ART171" s="190"/>
      <c r="ARU171" s="190"/>
      <c r="ARV171" s="190"/>
      <c r="ARW171" s="190"/>
      <c r="ARX171" s="190"/>
      <c r="ARY171" s="190"/>
      <c r="ARZ171" s="190"/>
      <c r="ASA171" s="190"/>
      <c r="ASB171" s="190"/>
      <c r="ASC171" s="190"/>
      <c r="ASD171" s="190"/>
      <c r="ASE171" s="190"/>
      <c r="ASF171" s="190"/>
      <c r="ASG171" s="190"/>
      <c r="ASH171" s="190"/>
      <c r="ASI171" s="190"/>
      <c r="ASJ171" s="190"/>
      <c r="ASK171" s="190"/>
      <c r="ASL171" s="190"/>
      <c r="ASM171" s="190"/>
      <c r="ASN171" s="190"/>
      <c r="ASO171" s="190"/>
      <c r="ASP171" s="190"/>
      <c r="ASQ171" s="190"/>
      <c r="ASR171" s="190"/>
      <c r="ASS171" s="190"/>
      <c r="AST171" s="190"/>
      <c r="ASU171" s="190"/>
      <c r="ASV171" s="190"/>
      <c r="ASW171" s="190"/>
      <c r="ASX171" s="190"/>
      <c r="ASY171" s="190"/>
      <c r="ASZ171" s="190"/>
      <c r="ATA171" s="190"/>
      <c r="ATB171" s="190"/>
      <c r="ATC171" s="190"/>
      <c r="ATD171" s="190"/>
      <c r="ATE171" s="190"/>
      <c r="ATF171" s="190"/>
      <c r="ATG171" s="190"/>
      <c r="ATH171" s="190"/>
      <c r="ATI171" s="190"/>
      <c r="ATJ171" s="190"/>
      <c r="ATK171" s="190"/>
      <c r="ATL171" s="190"/>
      <c r="ATM171" s="190"/>
      <c r="ATN171" s="190"/>
      <c r="ATO171" s="190"/>
      <c r="ATP171" s="190"/>
      <c r="ATQ171" s="190"/>
      <c r="ATR171" s="190"/>
      <c r="ATS171" s="190"/>
      <c r="ATT171" s="190"/>
      <c r="ATU171" s="190"/>
      <c r="ATV171" s="190"/>
      <c r="ATW171" s="190"/>
      <c r="ATX171" s="190"/>
      <c r="ATY171" s="190"/>
      <c r="ATZ171" s="190"/>
      <c r="AUA171" s="190"/>
      <c r="AUB171" s="190"/>
      <c r="AUC171" s="190"/>
      <c r="AUD171" s="190"/>
      <c r="AUE171" s="190"/>
      <c r="AUF171" s="190"/>
      <c r="AUG171" s="190"/>
      <c r="AUH171" s="190"/>
      <c r="AUI171" s="190"/>
      <c r="AUJ171" s="190"/>
      <c r="AUK171" s="190"/>
      <c r="AUL171" s="190"/>
      <c r="AUM171" s="190"/>
      <c r="AUN171" s="190"/>
      <c r="AUO171" s="190"/>
      <c r="AUP171" s="190"/>
      <c r="AUQ171" s="190"/>
      <c r="AUR171" s="190"/>
      <c r="AUS171" s="190"/>
      <c r="AUT171" s="190"/>
      <c r="AUU171" s="190"/>
      <c r="AUV171" s="190"/>
      <c r="AUW171" s="190"/>
      <c r="AUX171" s="190"/>
      <c r="AUY171" s="190"/>
      <c r="AUZ171" s="190"/>
      <c r="AVA171" s="190"/>
      <c r="AVB171" s="190"/>
      <c r="AVC171" s="190"/>
      <c r="AVD171" s="190"/>
      <c r="AVE171" s="190"/>
      <c r="AVF171" s="190"/>
      <c r="AVG171" s="190"/>
      <c r="AVH171" s="190"/>
      <c r="AVI171" s="190"/>
      <c r="AVJ171" s="190"/>
      <c r="AVK171" s="190"/>
      <c r="AVL171" s="190"/>
      <c r="AVM171" s="190"/>
      <c r="AVN171" s="190"/>
      <c r="AVO171" s="190"/>
      <c r="AVP171" s="190"/>
      <c r="AVQ171" s="190"/>
      <c r="AVR171" s="190"/>
      <c r="AVS171" s="190"/>
      <c r="AVT171" s="190"/>
      <c r="AVU171" s="190"/>
      <c r="AVV171" s="190"/>
      <c r="AVW171" s="190"/>
      <c r="AVX171" s="190"/>
      <c r="AVY171" s="190"/>
      <c r="AVZ171" s="190"/>
      <c r="AWA171" s="190"/>
      <c r="AWB171" s="190"/>
      <c r="AWC171" s="190"/>
      <c r="AWD171" s="190"/>
      <c r="AWE171" s="190"/>
      <c r="AWF171" s="190"/>
      <c r="AWG171" s="190"/>
      <c r="AWH171" s="190"/>
      <c r="AWI171" s="190"/>
      <c r="AWJ171" s="190"/>
      <c r="AWK171" s="190"/>
      <c r="AWL171" s="190"/>
      <c r="AWM171" s="190"/>
      <c r="AWN171" s="190"/>
      <c r="AWO171" s="190"/>
      <c r="AWP171" s="190"/>
      <c r="AWQ171" s="190"/>
      <c r="AWR171" s="190"/>
      <c r="AWS171" s="190"/>
      <c r="AWT171" s="190"/>
      <c r="AWU171" s="190"/>
      <c r="AWV171" s="190"/>
      <c r="AWW171" s="190"/>
      <c r="AWX171" s="190"/>
      <c r="AWY171" s="190"/>
      <c r="AWZ171" s="190"/>
      <c r="AXA171" s="190"/>
      <c r="AXB171" s="190"/>
      <c r="AXC171" s="190"/>
      <c r="AXD171" s="190"/>
      <c r="AXE171" s="190"/>
      <c r="AXF171" s="190"/>
      <c r="AXG171" s="190"/>
      <c r="AXH171" s="190"/>
      <c r="AXI171" s="190"/>
      <c r="AXJ171" s="190"/>
      <c r="AXK171" s="190"/>
      <c r="AXL171" s="190"/>
      <c r="AXM171" s="190"/>
      <c r="AXN171" s="190"/>
      <c r="AXO171" s="190"/>
      <c r="AXP171" s="190"/>
      <c r="AXQ171" s="190"/>
      <c r="AXR171" s="190"/>
      <c r="AXS171" s="190"/>
      <c r="AXT171" s="190"/>
      <c r="AXU171" s="190"/>
      <c r="AXV171" s="190"/>
      <c r="AXW171" s="190"/>
      <c r="AXX171" s="190"/>
      <c r="AXY171" s="190"/>
      <c r="AXZ171" s="190"/>
      <c r="AYA171" s="190"/>
      <c r="AYB171" s="190"/>
      <c r="AYC171" s="190"/>
      <c r="AYD171" s="190"/>
      <c r="AYE171" s="190"/>
      <c r="AYF171" s="190"/>
      <c r="AYG171" s="190"/>
      <c r="AYH171" s="190"/>
      <c r="AYI171" s="190"/>
      <c r="AYJ171" s="190"/>
      <c r="AYK171" s="190"/>
      <c r="AYL171" s="190"/>
      <c r="AYM171" s="190"/>
      <c r="AYN171" s="190"/>
      <c r="AYO171" s="190"/>
      <c r="AYP171" s="190"/>
      <c r="AYQ171" s="190"/>
      <c r="AYR171" s="190"/>
      <c r="AYS171" s="190"/>
      <c r="AYT171" s="190"/>
      <c r="AYU171" s="190"/>
      <c r="AYV171" s="190"/>
      <c r="AYW171" s="190"/>
      <c r="AYX171" s="190"/>
      <c r="AYY171" s="190"/>
      <c r="AYZ171" s="190"/>
      <c r="AZA171" s="190"/>
      <c r="AZB171" s="190"/>
      <c r="AZC171" s="190"/>
      <c r="AZD171" s="190"/>
      <c r="AZE171" s="190"/>
      <c r="AZF171" s="190"/>
      <c r="AZG171" s="190"/>
      <c r="AZH171" s="190"/>
      <c r="AZI171" s="190"/>
      <c r="AZJ171" s="190"/>
      <c r="AZK171" s="190"/>
      <c r="AZL171" s="190"/>
      <c r="AZM171" s="190"/>
      <c r="AZN171" s="190"/>
      <c r="AZO171" s="190"/>
      <c r="AZP171" s="190"/>
      <c r="AZQ171" s="190"/>
      <c r="AZR171" s="190"/>
      <c r="AZS171" s="190"/>
      <c r="AZT171" s="190"/>
      <c r="AZU171" s="190"/>
      <c r="AZV171" s="190"/>
      <c r="AZW171" s="190"/>
      <c r="AZX171" s="190"/>
      <c r="AZY171" s="190"/>
      <c r="AZZ171" s="190"/>
      <c r="BAA171" s="190"/>
      <c r="BAB171" s="190"/>
      <c r="BAC171" s="190"/>
      <c r="BAD171" s="190"/>
      <c r="BAE171" s="190"/>
      <c r="BAF171" s="190"/>
      <c r="BAG171" s="190"/>
      <c r="BAH171" s="190"/>
      <c r="BAI171" s="190"/>
      <c r="BAJ171" s="190"/>
      <c r="BAK171" s="190"/>
      <c r="BAL171" s="190"/>
      <c r="BAM171" s="190"/>
      <c r="BAN171" s="190"/>
      <c r="BAO171" s="190"/>
      <c r="BAP171" s="190"/>
      <c r="BAQ171" s="190"/>
      <c r="BAR171" s="190"/>
      <c r="BAS171" s="190"/>
      <c r="BAT171" s="190"/>
      <c r="BAU171" s="190"/>
      <c r="BAV171" s="190"/>
      <c r="BAW171" s="190"/>
      <c r="BAX171" s="190"/>
      <c r="BAY171" s="190"/>
      <c r="BAZ171" s="190"/>
      <c r="BBA171" s="190"/>
      <c r="BBB171" s="190"/>
      <c r="BBC171" s="190"/>
      <c r="BBD171" s="190"/>
      <c r="BBE171" s="190"/>
      <c r="BBF171" s="190"/>
      <c r="BBG171" s="190"/>
      <c r="BBH171" s="190"/>
      <c r="BBI171" s="190"/>
      <c r="BBJ171" s="190"/>
      <c r="BBK171" s="190"/>
      <c r="BBL171" s="190"/>
      <c r="BBM171" s="190"/>
      <c r="BBN171" s="190"/>
      <c r="BBO171" s="190"/>
      <c r="BBP171" s="190"/>
      <c r="BBQ171" s="190"/>
      <c r="BBR171" s="190"/>
      <c r="BBS171" s="190"/>
      <c r="BBT171" s="190"/>
      <c r="BBU171" s="190"/>
      <c r="BBV171" s="190"/>
      <c r="BBW171" s="190"/>
      <c r="BBX171" s="190"/>
      <c r="BBY171" s="190"/>
      <c r="BBZ171" s="190"/>
      <c r="BCA171" s="190"/>
      <c r="BCB171" s="190"/>
      <c r="BCC171" s="190"/>
      <c r="BCD171" s="190"/>
      <c r="BCE171" s="190"/>
      <c r="BCF171" s="190"/>
      <c r="BCG171" s="190"/>
      <c r="BCH171" s="190"/>
      <c r="BCI171" s="190"/>
      <c r="BCJ171" s="190"/>
      <c r="BCK171" s="190"/>
      <c r="BCL171" s="190"/>
      <c r="BCM171" s="190"/>
      <c r="BCN171" s="190"/>
      <c r="BCO171" s="190"/>
      <c r="BCP171" s="190"/>
      <c r="BCQ171" s="190"/>
      <c r="BCR171" s="190"/>
      <c r="BCS171" s="190"/>
      <c r="BCT171" s="190"/>
      <c r="BCU171" s="190"/>
      <c r="BCV171" s="190"/>
      <c r="BCW171" s="190"/>
      <c r="BCX171" s="190"/>
      <c r="BCY171" s="190"/>
      <c r="BCZ171" s="190"/>
      <c r="BDA171" s="190"/>
      <c r="BDB171" s="190"/>
      <c r="BDC171" s="190"/>
      <c r="BDD171" s="190"/>
      <c r="BDE171" s="190"/>
      <c r="BDF171" s="190"/>
      <c r="BDG171" s="190"/>
      <c r="BDH171" s="190"/>
      <c r="BDI171" s="190"/>
      <c r="BDJ171" s="190"/>
      <c r="BDK171" s="190"/>
      <c r="BDL171" s="190"/>
      <c r="BDM171" s="190"/>
      <c r="BDN171" s="190"/>
      <c r="BDO171" s="190"/>
      <c r="BDP171" s="190"/>
      <c r="BDQ171" s="190"/>
      <c r="BDR171" s="190"/>
      <c r="BDS171" s="190"/>
      <c r="BDT171" s="190"/>
      <c r="BDU171" s="190"/>
      <c r="BDV171" s="190"/>
      <c r="BDW171" s="190"/>
      <c r="BDX171" s="190"/>
      <c r="BDY171" s="190"/>
      <c r="BDZ171" s="190"/>
      <c r="BEA171" s="190"/>
      <c r="BEB171" s="190"/>
      <c r="BEC171" s="190"/>
      <c r="BED171" s="190"/>
      <c r="BEE171" s="190"/>
      <c r="BEF171" s="190"/>
      <c r="BEG171" s="190"/>
      <c r="BEH171" s="190"/>
      <c r="BEI171" s="190"/>
      <c r="BEJ171" s="190"/>
      <c r="BEK171" s="190"/>
      <c r="BEL171" s="190"/>
      <c r="BEM171" s="190"/>
      <c r="BEN171" s="190"/>
      <c r="BEO171" s="190"/>
      <c r="BEP171" s="190"/>
      <c r="BEQ171" s="190"/>
      <c r="BER171" s="190"/>
      <c r="BES171" s="190"/>
      <c r="BET171" s="190"/>
      <c r="BEU171" s="190"/>
      <c r="BEV171" s="190"/>
      <c r="BEW171" s="190"/>
      <c r="BEX171" s="190"/>
      <c r="BEY171" s="190"/>
      <c r="BEZ171" s="190"/>
      <c r="BFA171" s="190"/>
      <c r="BFB171" s="190"/>
      <c r="BFC171" s="190"/>
      <c r="BFD171" s="190"/>
      <c r="BFE171" s="190"/>
      <c r="BFF171" s="190"/>
      <c r="BFG171" s="190"/>
      <c r="BFH171" s="190"/>
      <c r="BFI171" s="190"/>
      <c r="BFJ171" s="190"/>
      <c r="BFK171" s="190"/>
      <c r="BFL171" s="190"/>
      <c r="BFM171" s="190"/>
      <c r="BFN171" s="190"/>
      <c r="BFO171" s="190"/>
      <c r="BFP171" s="190"/>
      <c r="BFQ171" s="190"/>
      <c r="BFR171" s="190"/>
      <c r="BFS171" s="190"/>
      <c r="BFT171" s="190"/>
      <c r="BFU171" s="190"/>
      <c r="BFV171" s="190"/>
      <c r="BFW171" s="190"/>
      <c r="BFX171" s="190"/>
      <c r="BFY171" s="190"/>
      <c r="BFZ171" s="190"/>
      <c r="BGA171" s="190"/>
      <c r="BGB171" s="190"/>
      <c r="BGC171" s="190"/>
      <c r="BGD171" s="190"/>
      <c r="BGE171" s="190"/>
      <c r="BGF171" s="190"/>
      <c r="BGG171" s="190"/>
      <c r="BGH171" s="190"/>
      <c r="BGI171" s="190"/>
      <c r="BGJ171" s="190"/>
      <c r="BGK171" s="190"/>
      <c r="BGL171" s="190"/>
      <c r="BGM171" s="190"/>
      <c r="BGN171" s="190"/>
      <c r="BGO171" s="190"/>
      <c r="BGP171" s="190"/>
      <c r="BGQ171" s="190"/>
      <c r="BGR171" s="190"/>
      <c r="BGS171" s="190"/>
      <c r="BGT171" s="190"/>
      <c r="BGU171" s="190"/>
      <c r="BGV171" s="190"/>
      <c r="BGW171" s="190"/>
      <c r="BGX171" s="190"/>
      <c r="BGY171" s="190"/>
      <c r="BGZ171" s="190"/>
      <c r="BHA171" s="190"/>
      <c r="BHB171" s="190"/>
      <c r="BHC171" s="190"/>
      <c r="BHD171" s="190"/>
      <c r="BHE171" s="190"/>
      <c r="BHF171" s="190"/>
      <c r="BHG171" s="190"/>
      <c r="BHH171" s="190"/>
      <c r="BHI171" s="190"/>
      <c r="BHJ171" s="190"/>
      <c r="BHK171" s="190"/>
      <c r="BHL171" s="190"/>
      <c r="BHM171" s="190"/>
      <c r="BHN171" s="190"/>
      <c r="BHO171" s="190"/>
      <c r="BHP171" s="190"/>
      <c r="BHQ171" s="190"/>
      <c r="BHR171" s="190"/>
      <c r="BHS171" s="190"/>
      <c r="BHT171" s="190"/>
      <c r="BHU171" s="190"/>
      <c r="BHV171" s="190"/>
      <c r="BHW171" s="190"/>
      <c r="BHX171" s="190"/>
      <c r="BHY171" s="190"/>
      <c r="BHZ171" s="190"/>
      <c r="BIA171" s="190"/>
      <c r="BIB171" s="190"/>
      <c r="BIC171" s="190"/>
      <c r="BID171" s="190"/>
      <c r="BIE171" s="190"/>
      <c r="BIF171" s="190"/>
      <c r="BIG171" s="190"/>
      <c r="BIH171" s="190"/>
      <c r="BII171" s="190"/>
      <c r="BIJ171" s="190"/>
      <c r="BIK171" s="190"/>
      <c r="BIL171" s="190"/>
      <c r="BIM171" s="190"/>
      <c r="BIN171" s="190"/>
      <c r="BIO171" s="190"/>
      <c r="BIP171" s="190"/>
      <c r="BIQ171" s="190"/>
      <c r="BIR171" s="190"/>
      <c r="BIS171" s="190"/>
      <c r="BIT171" s="190"/>
      <c r="BIU171" s="190"/>
      <c r="BIV171" s="190"/>
      <c r="BIW171" s="190"/>
      <c r="BIX171" s="190"/>
      <c r="BIY171" s="190"/>
      <c r="BIZ171" s="190"/>
      <c r="BJA171" s="190"/>
      <c r="BJB171" s="190"/>
      <c r="BJC171" s="190"/>
      <c r="BJD171" s="190"/>
      <c r="BJE171" s="190"/>
      <c r="BJF171" s="190"/>
      <c r="BJG171" s="190"/>
      <c r="BJH171" s="190"/>
      <c r="BJI171" s="190"/>
      <c r="BJJ171" s="190"/>
      <c r="BJK171" s="190"/>
      <c r="BJL171" s="190"/>
      <c r="BJM171" s="190"/>
      <c r="BJN171" s="190"/>
      <c r="BJO171" s="190"/>
      <c r="BJP171" s="190"/>
      <c r="BJQ171" s="190"/>
      <c r="BJR171" s="190"/>
      <c r="BJS171" s="190"/>
      <c r="BJT171" s="190"/>
      <c r="BJU171" s="190"/>
      <c r="BJV171" s="190"/>
      <c r="BJW171" s="190"/>
      <c r="BJX171" s="190"/>
      <c r="BJY171" s="190"/>
      <c r="BJZ171" s="190"/>
      <c r="BKA171" s="190"/>
      <c r="BKB171" s="190"/>
      <c r="BKC171" s="190"/>
      <c r="BKD171" s="190"/>
      <c r="BKE171" s="190"/>
      <c r="BKF171" s="190"/>
      <c r="BKG171" s="190"/>
      <c r="BKH171" s="190"/>
      <c r="BKI171" s="190"/>
      <c r="BKJ171" s="190"/>
      <c r="BKK171" s="190"/>
      <c r="BKL171" s="190"/>
      <c r="BKM171" s="190"/>
      <c r="BKN171" s="190"/>
      <c r="BKO171" s="190"/>
      <c r="BKP171" s="190"/>
      <c r="BKQ171" s="190"/>
      <c r="BKR171" s="190"/>
      <c r="BKS171" s="190"/>
      <c r="BKT171" s="190"/>
      <c r="BKU171" s="190"/>
      <c r="BKV171" s="190"/>
      <c r="BKW171" s="190"/>
      <c r="BKX171" s="190"/>
      <c r="BKY171" s="190"/>
      <c r="BKZ171" s="190"/>
      <c r="BLA171" s="190"/>
      <c r="BLB171" s="190"/>
      <c r="BLC171" s="190"/>
      <c r="BLD171" s="190"/>
      <c r="BLE171" s="190"/>
      <c r="BLF171" s="190"/>
      <c r="BLG171" s="190"/>
      <c r="BLH171" s="190"/>
      <c r="BLI171" s="190"/>
      <c r="BLJ171" s="190"/>
      <c r="BLK171" s="190"/>
      <c r="BLL171" s="190"/>
      <c r="BLM171" s="190"/>
      <c r="BLN171" s="190"/>
      <c r="BLO171" s="190"/>
      <c r="BLP171" s="190"/>
      <c r="BLQ171" s="190"/>
      <c r="BLR171" s="190"/>
      <c r="BLS171" s="190"/>
      <c r="BLT171" s="190"/>
      <c r="BLU171" s="190"/>
      <c r="BLV171" s="190"/>
      <c r="BLW171" s="190"/>
      <c r="BLX171" s="190"/>
      <c r="BLY171" s="190"/>
      <c r="BLZ171" s="190"/>
      <c r="BMA171" s="190"/>
      <c r="BMB171" s="190"/>
      <c r="BMC171" s="190"/>
      <c r="BMD171" s="190"/>
      <c r="BME171" s="190"/>
      <c r="BMF171" s="190"/>
      <c r="BMG171" s="190"/>
      <c r="BMH171" s="190"/>
      <c r="BMI171" s="190"/>
      <c r="BMJ171" s="190"/>
      <c r="BMK171" s="190"/>
      <c r="BML171" s="190"/>
      <c r="BMM171" s="190"/>
      <c r="BMN171" s="190"/>
      <c r="BMO171" s="190"/>
      <c r="BMP171" s="190"/>
      <c r="BMQ171" s="190"/>
      <c r="BMR171" s="190"/>
      <c r="BMS171" s="190"/>
      <c r="BMT171" s="190"/>
      <c r="BMU171" s="190"/>
      <c r="BMV171" s="190"/>
      <c r="BMW171" s="190"/>
      <c r="BMX171" s="190"/>
      <c r="BMY171" s="190"/>
      <c r="BMZ171" s="190"/>
      <c r="BNA171" s="190"/>
      <c r="BNB171" s="190"/>
      <c r="BNC171" s="190"/>
      <c r="BND171" s="190"/>
      <c r="BNE171" s="190"/>
      <c r="BNF171" s="190"/>
      <c r="BNG171" s="190"/>
      <c r="BNH171" s="190"/>
      <c r="BNI171" s="190"/>
      <c r="BNJ171" s="190"/>
      <c r="BNK171" s="190"/>
      <c r="BNL171" s="190"/>
      <c r="BNM171" s="190"/>
      <c r="BNN171" s="190"/>
      <c r="BNO171" s="190"/>
      <c r="BNP171" s="190"/>
      <c r="BNQ171" s="190"/>
      <c r="BNR171" s="190"/>
      <c r="BNS171" s="190"/>
      <c r="BNT171" s="190"/>
      <c r="BNU171" s="190"/>
      <c r="BNV171" s="190"/>
      <c r="BNW171" s="190"/>
      <c r="BNX171" s="190"/>
      <c r="BNY171" s="190"/>
      <c r="BNZ171" s="190"/>
      <c r="BOA171" s="190"/>
      <c r="BOB171" s="190"/>
      <c r="BOC171" s="190"/>
      <c r="BOD171" s="190"/>
      <c r="BOE171" s="190"/>
      <c r="BOF171" s="190"/>
      <c r="BOG171" s="190"/>
      <c r="BOH171" s="190"/>
      <c r="BOI171" s="190"/>
      <c r="BOJ171" s="190"/>
      <c r="BOK171" s="190"/>
      <c r="BOL171" s="190"/>
      <c r="BOM171" s="190"/>
      <c r="BON171" s="190"/>
      <c r="BOO171" s="190"/>
      <c r="BOP171" s="190"/>
      <c r="BOQ171" s="190"/>
      <c r="BOR171" s="190"/>
      <c r="BOS171" s="190"/>
      <c r="BOT171" s="190"/>
      <c r="BOU171" s="190"/>
      <c r="BOV171" s="190"/>
      <c r="BOW171" s="190"/>
      <c r="BOX171" s="190"/>
      <c r="BOY171" s="190"/>
      <c r="BOZ171" s="190"/>
      <c r="BPA171" s="190"/>
      <c r="BPB171" s="190"/>
      <c r="BPC171" s="190"/>
      <c r="BPD171" s="190"/>
      <c r="BPE171" s="190"/>
      <c r="BPF171" s="190"/>
      <c r="BPG171" s="190"/>
      <c r="BPH171" s="190"/>
      <c r="BPI171" s="190"/>
      <c r="BPJ171" s="190"/>
      <c r="BPK171" s="190"/>
      <c r="BPL171" s="190"/>
      <c r="BPM171" s="190"/>
      <c r="BPN171" s="190"/>
      <c r="BPO171" s="190"/>
      <c r="BPP171" s="190"/>
      <c r="BPQ171" s="190"/>
      <c r="BPR171" s="190"/>
      <c r="BPS171" s="190"/>
      <c r="BPT171" s="190"/>
      <c r="BPU171" s="190"/>
      <c r="BPV171" s="190"/>
      <c r="BPW171" s="190"/>
      <c r="BPX171" s="190"/>
      <c r="BPY171" s="190"/>
      <c r="BPZ171" s="190"/>
      <c r="BQA171" s="190"/>
      <c r="BQB171" s="190"/>
      <c r="BQC171" s="190"/>
      <c r="BQD171" s="190"/>
      <c r="BQE171" s="190"/>
      <c r="BQF171" s="190"/>
      <c r="BQG171" s="190"/>
      <c r="BQH171" s="190"/>
      <c r="BQI171" s="190"/>
      <c r="BQJ171" s="190"/>
      <c r="BQK171" s="190"/>
      <c r="BQL171" s="190"/>
      <c r="BQM171" s="190"/>
      <c r="BQN171" s="190"/>
      <c r="BQO171" s="190"/>
      <c r="BQP171" s="190"/>
      <c r="BQQ171" s="190"/>
      <c r="BQR171" s="190"/>
      <c r="BQS171" s="190"/>
      <c r="BQT171" s="190"/>
      <c r="BQU171" s="190"/>
      <c r="BQV171" s="190"/>
      <c r="BQW171" s="190"/>
      <c r="BQX171" s="190"/>
      <c r="BQY171" s="190"/>
      <c r="BQZ171" s="190"/>
      <c r="BRA171" s="190"/>
      <c r="BRB171" s="190"/>
      <c r="BRC171" s="190"/>
      <c r="BRD171" s="190"/>
      <c r="BRE171" s="190"/>
      <c r="BRF171" s="190"/>
      <c r="BRG171" s="190"/>
      <c r="BRH171" s="190"/>
      <c r="BRI171" s="190"/>
      <c r="BRJ171" s="190"/>
      <c r="BRK171" s="190"/>
      <c r="BRL171" s="190"/>
      <c r="BRM171" s="190"/>
      <c r="BRN171" s="190"/>
      <c r="BRO171" s="190"/>
      <c r="BRP171" s="190"/>
      <c r="BRQ171" s="190"/>
      <c r="BRR171" s="190"/>
      <c r="BRS171" s="190"/>
    </row>
    <row r="172" spans="1:1839" ht="24.95" customHeight="1">
      <c r="A172" s="38">
        <v>62</v>
      </c>
      <c r="B172" s="39" t="s">
        <v>1101</v>
      </c>
      <c r="C172" s="39" t="s">
        <v>1102</v>
      </c>
      <c r="D172" s="125" t="s">
        <v>1103</v>
      </c>
      <c r="E172" s="37">
        <v>9165085249</v>
      </c>
      <c r="F172" s="125" t="s">
        <v>465</v>
      </c>
      <c r="G172" s="125" t="s">
        <v>1104</v>
      </c>
      <c r="H172" s="125" t="s">
        <v>38</v>
      </c>
      <c r="I172" s="125" t="s">
        <v>26</v>
      </c>
      <c r="J172" s="139" t="s">
        <v>312</v>
      </c>
      <c r="K172" s="139" t="s">
        <v>300</v>
      </c>
      <c r="L172" s="139" t="s">
        <v>722</v>
      </c>
      <c r="M172" s="139" t="s">
        <v>723</v>
      </c>
      <c r="N172" s="139" t="s">
        <v>724</v>
      </c>
      <c r="O172" s="139"/>
      <c r="P172" s="139"/>
      <c r="Q172" s="139"/>
      <c r="R172" s="147"/>
      <c r="S172" s="190"/>
      <c r="T172" s="190"/>
      <c r="U172" s="190"/>
      <c r="V172" s="190"/>
      <c r="W172" s="190"/>
      <c r="X172" s="190"/>
      <c r="Y172" s="190"/>
      <c r="Z172" s="190"/>
      <c r="AA172" s="190"/>
      <c r="AB172" s="190"/>
      <c r="AC172" s="190"/>
      <c r="AD172" s="190"/>
      <c r="AE172" s="190"/>
      <c r="AF172" s="190"/>
      <c r="AG172" s="190"/>
      <c r="AH172" s="190"/>
      <c r="AI172" s="190"/>
      <c r="AJ172" s="190"/>
      <c r="AK172" s="190"/>
      <c r="AL172" s="190"/>
      <c r="AM172" s="190"/>
      <c r="AN172" s="190"/>
      <c r="AO172" s="190"/>
      <c r="AP172" s="190"/>
      <c r="AQ172" s="190"/>
      <c r="AR172" s="190"/>
      <c r="AS172" s="190"/>
      <c r="AT172" s="190"/>
      <c r="AU172" s="190"/>
      <c r="AV172" s="190"/>
      <c r="AW172" s="190"/>
      <c r="AX172" s="190"/>
      <c r="AY172" s="190"/>
      <c r="AZ172" s="190"/>
      <c r="BA172" s="190"/>
      <c r="BB172" s="190"/>
      <c r="BC172" s="190"/>
      <c r="BD172" s="190"/>
      <c r="BE172" s="190"/>
      <c r="BF172" s="190"/>
      <c r="BG172" s="190"/>
      <c r="BH172" s="190"/>
      <c r="BI172" s="190"/>
      <c r="BJ172" s="190"/>
      <c r="BK172" s="190"/>
      <c r="BL172" s="190"/>
      <c r="BM172" s="190"/>
      <c r="BN172" s="190"/>
      <c r="BO172" s="190"/>
      <c r="BP172" s="190"/>
      <c r="BQ172" s="190"/>
      <c r="BR172" s="190"/>
      <c r="BS172" s="190"/>
      <c r="BT172" s="190"/>
      <c r="BU172" s="190"/>
      <c r="BV172" s="190"/>
      <c r="BW172" s="190"/>
      <c r="BX172" s="190"/>
      <c r="BY172" s="190"/>
      <c r="BZ172" s="190"/>
      <c r="CA172" s="190"/>
      <c r="CB172" s="190"/>
      <c r="CC172" s="190"/>
      <c r="CD172" s="190"/>
      <c r="CE172" s="190"/>
      <c r="CF172" s="190"/>
      <c r="CG172" s="190"/>
      <c r="CH172" s="190"/>
      <c r="CI172" s="190"/>
      <c r="CJ172" s="190"/>
      <c r="CK172" s="190"/>
      <c r="CL172" s="190"/>
      <c r="CM172" s="190"/>
      <c r="CN172" s="190"/>
      <c r="CO172" s="190"/>
      <c r="CP172" s="190"/>
      <c r="CQ172" s="190"/>
      <c r="CR172" s="190"/>
      <c r="CS172" s="190"/>
      <c r="CT172" s="190"/>
      <c r="CU172" s="190"/>
      <c r="CV172" s="190"/>
      <c r="CW172" s="190"/>
      <c r="CX172" s="190"/>
      <c r="CY172" s="190"/>
      <c r="CZ172" s="190"/>
      <c r="DA172" s="190"/>
      <c r="DB172" s="190"/>
      <c r="DC172" s="190"/>
      <c r="DD172" s="190"/>
      <c r="DE172" s="190"/>
      <c r="DF172" s="190"/>
      <c r="DG172" s="190"/>
      <c r="DH172" s="190"/>
      <c r="DI172" s="190"/>
      <c r="DJ172" s="190"/>
      <c r="DK172" s="190"/>
      <c r="DL172" s="190"/>
      <c r="DM172" s="190"/>
      <c r="DN172" s="190"/>
      <c r="DO172" s="190"/>
      <c r="DP172" s="190"/>
      <c r="DQ172" s="190"/>
      <c r="DR172" s="190"/>
      <c r="DS172" s="190"/>
      <c r="DT172" s="190"/>
      <c r="DU172" s="190"/>
      <c r="DV172" s="190"/>
      <c r="DW172" s="190"/>
      <c r="DX172" s="190"/>
      <c r="DY172" s="190"/>
      <c r="DZ172" s="190"/>
      <c r="EA172" s="190"/>
      <c r="EB172" s="190"/>
      <c r="EC172" s="190"/>
      <c r="ED172" s="190"/>
      <c r="EE172" s="190"/>
      <c r="EF172" s="190"/>
      <c r="EG172" s="190"/>
      <c r="EH172" s="190"/>
      <c r="EI172" s="190"/>
      <c r="EJ172" s="190"/>
      <c r="EK172" s="190"/>
      <c r="EL172" s="190"/>
      <c r="EM172" s="190"/>
      <c r="EN172" s="190"/>
      <c r="EO172" s="190"/>
      <c r="EP172" s="190"/>
      <c r="EQ172" s="190"/>
      <c r="ER172" s="190"/>
      <c r="ES172" s="190"/>
      <c r="ET172" s="190"/>
      <c r="EU172" s="190"/>
      <c r="EV172" s="190"/>
      <c r="EW172" s="190"/>
      <c r="EX172" s="190"/>
      <c r="EY172" s="190"/>
      <c r="EZ172" s="190"/>
      <c r="FA172" s="190"/>
      <c r="FB172" s="190"/>
      <c r="FC172" s="190"/>
      <c r="FD172" s="190"/>
      <c r="FE172" s="190"/>
      <c r="FF172" s="190"/>
      <c r="FG172" s="190"/>
      <c r="FH172" s="190"/>
      <c r="FI172" s="190"/>
      <c r="FJ172" s="190"/>
      <c r="FK172" s="190"/>
      <c r="FL172" s="190"/>
      <c r="FM172" s="190"/>
      <c r="FN172" s="190"/>
      <c r="FO172" s="190"/>
      <c r="FP172" s="190"/>
      <c r="FQ172" s="190"/>
      <c r="FR172" s="190"/>
      <c r="FS172" s="190"/>
      <c r="FT172" s="190"/>
      <c r="FU172" s="190"/>
      <c r="FV172" s="190"/>
      <c r="FW172" s="190"/>
      <c r="FX172" s="190"/>
      <c r="FY172" s="190"/>
      <c r="FZ172" s="190"/>
      <c r="GA172" s="190"/>
      <c r="GB172" s="190"/>
      <c r="GC172" s="190"/>
      <c r="GD172" s="190"/>
      <c r="GE172" s="190"/>
      <c r="GF172" s="190"/>
      <c r="GG172" s="190"/>
      <c r="GH172" s="190"/>
      <c r="GI172" s="190"/>
      <c r="GJ172" s="190"/>
      <c r="GK172" s="190"/>
      <c r="GL172" s="190"/>
      <c r="GM172" s="190"/>
      <c r="GN172" s="190"/>
      <c r="GO172" s="190"/>
      <c r="GP172" s="190"/>
      <c r="GQ172" s="190"/>
      <c r="GR172" s="190"/>
      <c r="GS172" s="190"/>
      <c r="GT172" s="190"/>
      <c r="GU172" s="190"/>
      <c r="GV172" s="190"/>
      <c r="GW172" s="190"/>
      <c r="GX172" s="190"/>
      <c r="GY172" s="190"/>
      <c r="GZ172" s="190"/>
      <c r="HA172" s="190"/>
      <c r="HB172" s="190"/>
      <c r="HC172" s="190"/>
      <c r="HD172" s="190"/>
      <c r="HE172" s="190"/>
      <c r="HF172" s="190"/>
      <c r="HG172" s="190"/>
      <c r="HH172" s="190"/>
      <c r="HI172" s="190"/>
      <c r="HJ172" s="190"/>
      <c r="HK172" s="190"/>
      <c r="HL172" s="190"/>
      <c r="HM172" s="190"/>
      <c r="HN172" s="190"/>
      <c r="HO172" s="190"/>
      <c r="HP172" s="190"/>
      <c r="HQ172" s="190"/>
      <c r="HR172" s="190"/>
      <c r="HS172" s="190"/>
      <c r="HT172" s="190"/>
      <c r="HU172" s="190"/>
      <c r="HV172" s="190"/>
      <c r="HW172" s="190"/>
      <c r="HX172" s="190"/>
      <c r="HY172" s="190"/>
      <c r="HZ172" s="190"/>
      <c r="IA172" s="190"/>
      <c r="IB172" s="190"/>
      <c r="IC172" s="190"/>
      <c r="ID172" s="190"/>
      <c r="IE172" s="190"/>
      <c r="IF172" s="190"/>
      <c r="IG172" s="190"/>
      <c r="IH172" s="190"/>
      <c r="II172" s="190"/>
      <c r="IJ172" s="190"/>
      <c r="IK172" s="190"/>
      <c r="IL172" s="190"/>
      <c r="IM172" s="190"/>
      <c r="IN172" s="190"/>
      <c r="IO172" s="190"/>
      <c r="IP172" s="190"/>
      <c r="IQ172" s="190"/>
      <c r="IR172" s="190"/>
      <c r="IS172" s="190"/>
      <c r="IT172" s="190"/>
      <c r="IU172" s="190"/>
      <c r="IV172" s="190"/>
      <c r="IW172" s="190"/>
      <c r="IX172" s="190"/>
      <c r="IY172" s="190"/>
      <c r="IZ172" s="190"/>
      <c r="JA172" s="190"/>
      <c r="JB172" s="190"/>
      <c r="JC172" s="190"/>
      <c r="JD172" s="190"/>
      <c r="JE172" s="190"/>
      <c r="JF172" s="190"/>
      <c r="JG172" s="190"/>
      <c r="JH172" s="190"/>
      <c r="JI172" s="190"/>
      <c r="JJ172" s="190"/>
      <c r="JK172" s="190"/>
      <c r="JL172" s="190"/>
      <c r="JM172" s="190"/>
      <c r="JN172" s="190"/>
      <c r="JO172" s="190"/>
      <c r="JP172" s="190"/>
      <c r="JQ172" s="190"/>
      <c r="JR172" s="190"/>
      <c r="JS172" s="190"/>
      <c r="JT172" s="190"/>
      <c r="JU172" s="190"/>
      <c r="JV172" s="190"/>
      <c r="JW172" s="190"/>
      <c r="JX172" s="190"/>
      <c r="JY172" s="190"/>
      <c r="JZ172" s="190"/>
      <c r="KA172" s="190"/>
      <c r="KB172" s="190"/>
      <c r="KC172" s="190"/>
      <c r="KD172" s="190"/>
      <c r="KE172" s="190"/>
      <c r="KF172" s="190"/>
      <c r="KG172" s="190"/>
      <c r="KH172" s="190"/>
      <c r="KI172" s="190"/>
      <c r="KJ172" s="190"/>
      <c r="KK172" s="190"/>
      <c r="KL172" s="190"/>
      <c r="KM172" s="190"/>
      <c r="KN172" s="190"/>
      <c r="KO172" s="190"/>
      <c r="KP172" s="190"/>
      <c r="KQ172" s="190"/>
      <c r="KR172" s="190"/>
      <c r="KS172" s="190"/>
      <c r="KT172" s="190"/>
      <c r="KU172" s="190"/>
      <c r="KV172" s="190"/>
      <c r="KW172" s="190"/>
      <c r="KX172" s="190"/>
      <c r="KY172" s="190"/>
      <c r="KZ172" s="190"/>
      <c r="LA172" s="190"/>
      <c r="LB172" s="190"/>
      <c r="LC172" s="190"/>
      <c r="LD172" s="190"/>
      <c r="LE172" s="190"/>
      <c r="LF172" s="190"/>
      <c r="LG172" s="190"/>
      <c r="LH172" s="190"/>
      <c r="LI172" s="190"/>
      <c r="LJ172" s="190"/>
      <c r="LK172" s="190"/>
      <c r="LL172" s="190"/>
      <c r="LM172" s="190"/>
      <c r="LN172" s="190"/>
      <c r="LO172" s="190"/>
      <c r="LP172" s="190"/>
      <c r="LQ172" s="190"/>
      <c r="LR172" s="190"/>
      <c r="LS172" s="190"/>
      <c r="LT172" s="190"/>
      <c r="LU172" s="190"/>
      <c r="LV172" s="190"/>
      <c r="LW172" s="190"/>
      <c r="LX172" s="190"/>
      <c r="LY172" s="190"/>
      <c r="LZ172" s="190"/>
      <c r="MA172" s="190"/>
      <c r="MB172" s="190"/>
      <c r="MC172" s="190"/>
      <c r="MD172" s="190"/>
      <c r="ME172" s="190"/>
      <c r="MF172" s="190"/>
      <c r="MG172" s="190"/>
      <c r="MH172" s="190"/>
      <c r="MI172" s="190"/>
      <c r="MJ172" s="190"/>
      <c r="MK172" s="190"/>
      <c r="ML172" s="190"/>
      <c r="MM172" s="190"/>
      <c r="MN172" s="190"/>
      <c r="MO172" s="190"/>
      <c r="MP172" s="190"/>
      <c r="MQ172" s="190"/>
      <c r="MR172" s="190"/>
      <c r="MS172" s="190"/>
      <c r="MT172" s="190"/>
      <c r="MU172" s="190"/>
      <c r="MV172" s="190"/>
      <c r="MW172" s="190"/>
      <c r="MX172" s="190"/>
      <c r="MY172" s="190"/>
      <c r="MZ172" s="190"/>
      <c r="NA172" s="190"/>
      <c r="NB172" s="190"/>
      <c r="NC172" s="190"/>
      <c r="ND172" s="190"/>
      <c r="NE172" s="190"/>
      <c r="NF172" s="190"/>
      <c r="NG172" s="190"/>
      <c r="NH172" s="190"/>
      <c r="NI172" s="190"/>
      <c r="NJ172" s="190"/>
      <c r="NK172" s="190"/>
      <c r="NL172" s="190"/>
      <c r="NM172" s="190"/>
      <c r="NN172" s="190"/>
      <c r="NO172" s="190"/>
      <c r="NP172" s="190"/>
      <c r="NQ172" s="190"/>
      <c r="NR172" s="190"/>
      <c r="NS172" s="190"/>
      <c r="NT172" s="190"/>
      <c r="NU172" s="190"/>
      <c r="NV172" s="190"/>
      <c r="NW172" s="190"/>
      <c r="NX172" s="190"/>
      <c r="NY172" s="190"/>
      <c r="NZ172" s="190"/>
      <c r="OA172" s="190"/>
      <c r="OB172" s="190"/>
      <c r="OC172" s="190"/>
      <c r="OD172" s="190"/>
      <c r="OE172" s="190"/>
      <c r="OF172" s="190"/>
      <c r="OG172" s="190"/>
      <c r="OH172" s="190"/>
      <c r="OI172" s="190"/>
      <c r="OJ172" s="190"/>
      <c r="OK172" s="190"/>
      <c r="OL172" s="190"/>
      <c r="OM172" s="190"/>
      <c r="ON172" s="190"/>
      <c r="OO172" s="190"/>
      <c r="OP172" s="190"/>
      <c r="OQ172" s="190"/>
      <c r="OR172" s="190"/>
      <c r="OS172" s="190"/>
      <c r="OT172" s="190"/>
      <c r="OU172" s="190"/>
      <c r="OV172" s="190"/>
      <c r="OW172" s="190"/>
      <c r="OX172" s="190"/>
      <c r="OY172" s="190"/>
      <c r="OZ172" s="190"/>
      <c r="PA172" s="190"/>
      <c r="PB172" s="190"/>
      <c r="PC172" s="190"/>
      <c r="PD172" s="190"/>
      <c r="PE172" s="190"/>
      <c r="PF172" s="190"/>
      <c r="PG172" s="190"/>
      <c r="PH172" s="190"/>
      <c r="PI172" s="190"/>
      <c r="PJ172" s="190"/>
      <c r="PK172" s="190"/>
      <c r="PL172" s="190"/>
      <c r="PM172" s="190"/>
      <c r="PN172" s="190"/>
      <c r="PO172" s="190"/>
      <c r="PP172" s="190"/>
      <c r="PQ172" s="190"/>
      <c r="PR172" s="190"/>
      <c r="PS172" s="190"/>
      <c r="PT172" s="190"/>
      <c r="PU172" s="190"/>
      <c r="PV172" s="190"/>
      <c r="PW172" s="190"/>
      <c r="PX172" s="190"/>
      <c r="PY172" s="190"/>
      <c r="PZ172" s="190"/>
      <c r="QA172" s="190"/>
      <c r="QB172" s="190"/>
      <c r="QC172" s="190"/>
      <c r="QD172" s="190"/>
      <c r="QE172" s="190"/>
      <c r="QF172" s="190"/>
      <c r="QG172" s="190"/>
      <c r="QH172" s="190"/>
      <c r="QI172" s="190"/>
      <c r="QJ172" s="190"/>
      <c r="QK172" s="190"/>
      <c r="QL172" s="190"/>
      <c r="QM172" s="190"/>
      <c r="QN172" s="190"/>
      <c r="QO172" s="190"/>
      <c r="QP172" s="190"/>
      <c r="QQ172" s="190"/>
      <c r="QR172" s="190"/>
      <c r="QS172" s="190"/>
      <c r="QT172" s="190"/>
      <c r="QU172" s="190"/>
      <c r="QV172" s="190"/>
      <c r="QW172" s="190"/>
      <c r="QX172" s="190"/>
      <c r="QY172" s="190"/>
      <c r="QZ172" s="190"/>
      <c r="RA172" s="190"/>
      <c r="RB172" s="190"/>
      <c r="RC172" s="190"/>
      <c r="RD172" s="190"/>
      <c r="RE172" s="190"/>
      <c r="RF172" s="190"/>
      <c r="RG172" s="190"/>
      <c r="RH172" s="190"/>
      <c r="RI172" s="190"/>
      <c r="RJ172" s="190"/>
      <c r="RK172" s="190"/>
      <c r="RL172" s="190"/>
      <c r="RM172" s="190"/>
      <c r="RN172" s="190"/>
      <c r="RO172" s="190"/>
      <c r="RP172" s="190"/>
      <c r="RQ172" s="190"/>
      <c r="RR172" s="190"/>
      <c r="RS172" s="190"/>
      <c r="RT172" s="190"/>
      <c r="RU172" s="190"/>
      <c r="RV172" s="190"/>
      <c r="RW172" s="190"/>
      <c r="RX172" s="190"/>
      <c r="RY172" s="190"/>
      <c r="RZ172" s="190"/>
      <c r="SA172" s="190"/>
      <c r="SB172" s="190"/>
      <c r="SC172" s="190"/>
      <c r="SD172" s="190"/>
      <c r="SE172" s="190"/>
      <c r="SF172" s="190"/>
      <c r="SG172" s="190"/>
      <c r="SH172" s="190"/>
      <c r="SI172" s="190"/>
      <c r="SJ172" s="190"/>
      <c r="SK172" s="190"/>
      <c r="SL172" s="190"/>
      <c r="SM172" s="190"/>
      <c r="SN172" s="190"/>
      <c r="SO172" s="190"/>
      <c r="SP172" s="190"/>
      <c r="SQ172" s="190"/>
      <c r="SR172" s="190"/>
      <c r="SS172" s="190"/>
      <c r="ST172" s="190"/>
      <c r="SU172" s="190"/>
      <c r="SV172" s="190"/>
      <c r="SW172" s="190"/>
      <c r="SX172" s="190"/>
      <c r="SY172" s="190"/>
      <c r="SZ172" s="190"/>
      <c r="TA172" s="190"/>
      <c r="TB172" s="190"/>
      <c r="TC172" s="190"/>
      <c r="TD172" s="190"/>
      <c r="TE172" s="190"/>
      <c r="TF172" s="190"/>
      <c r="TG172" s="190"/>
      <c r="TH172" s="190"/>
      <c r="TI172" s="190"/>
      <c r="TJ172" s="190"/>
      <c r="TK172" s="190"/>
      <c r="TL172" s="190"/>
      <c r="TM172" s="190"/>
      <c r="TN172" s="190"/>
      <c r="TO172" s="190"/>
      <c r="TP172" s="190"/>
      <c r="TQ172" s="190"/>
      <c r="TR172" s="190"/>
      <c r="TS172" s="190"/>
      <c r="TT172" s="190"/>
      <c r="TU172" s="190"/>
      <c r="TV172" s="190"/>
      <c r="TW172" s="190"/>
      <c r="TX172" s="190"/>
      <c r="TY172" s="190"/>
      <c r="TZ172" s="190"/>
      <c r="UA172" s="190"/>
      <c r="UB172" s="190"/>
      <c r="UC172" s="190"/>
      <c r="UD172" s="190"/>
      <c r="UE172" s="190"/>
      <c r="UF172" s="190"/>
      <c r="UG172" s="190"/>
      <c r="UH172" s="190"/>
      <c r="UI172" s="190"/>
      <c r="UJ172" s="190"/>
      <c r="UK172" s="190"/>
      <c r="UL172" s="190"/>
      <c r="UM172" s="190"/>
      <c r="UN172" s="190"/>
      <c r="UO172" s="190"/>
      <c r="UP172" s="190"/>
      <c r="UQ172" s="190"/>
      <c r="UR172" s="190"/>
      <c r="US172" s="190"/>
      <c r="UT172" s="190"/>
      <c r="UU172" s="190"/>
      <c r="UV172" s="190"/>
      <c r="UW172" s="190"/>
      <c r="UX172" s="190"/>
      <c r="UY172" s="190"/>
      <c r="UZ172" s="190"/>
      <c r="VA172" s="190"/>
      <c r="VB172" s="190"/>
      <c r="VC172" s="190"/>
      <c r="VD172" s="190"/>
      <c r="VE172" s="190"/>
      <c r="VF172" s="190"/>
      <c r="VG172" s="190"/>
      <c r="VH172" s="190"/>
      <c r="VI172" s="190"/>
      <c r="VJ172" s="190"/>
      <c r="VK172" s="190"/>
      <c r="VL172" s="190"/>
      <c r="VM172" s="190"/>
      <c r="VN172" s="190"/>
      <c r="VO172" s="190"/>
      <c r="VP172" s="190"/>
      <c r="VQ172" s="190"/>
      <c r="VR172" s="190"/>
      <c r="VS172" s="190"/>
      <c r="VT172" s="190"/>
      <c r="VU172" s="190"/>
      <c r="VV172" s="190"/>
      <c r="VW172" s="190"/>
      <c r="VX172" s="190"/>
      <c r="VY172" s="190"/>
      <c r="VZ172" s="190"/>
      <c r="WA172" s="190"/>
      <c r="WB172" s="190"/>
      <c r="WC172" s="190"/>
      <c r="WD172" s="190"/>
      <c r="WE172" s="190"/>
      <c r="WF172" s="190"/>
      <c r="WG172" s="190"/>
      <c r="WH172" s="190"/>
      <c r="WI172" s="190"/>
      <c r="WJ172" s="190"/>
      <c r="WK172" s="190"/>
      <c r="WL172" s="190"/>
      <c r="WM172" s="190"/>
      <c r="WN172" s="190"/>
      <c r="WO172" s="190"/>
      <c r="WP172" s="190"/>
      <c r="WQ172" s="190"/>
      <c r="WR172" s="190"/>
      <c r="WS172" s="190"/>
      <c r="WT172" s="190"/>
      <c r="WU172" s="190"/>
      <c r="WV172" s="190"/>
      <c r="WW172" s="190"/>
      <c r="WX172" s="190"/>
      <c r="WY172" s="190"/>
      <c r="WZ172" s="190"/>
      <c r="XA172" s="190"/>
      <c r="XB172" s="190"/>
      <c r="XC172" s="190"/>
      <c r="XD172" s="190"/>
      <c r="XE172" s="190"/>
      <c r="XF172" s="190"/>
      <c r="XG172" s="190"/>
      <c r="XH172" s="190"/>
      <c r="XI172" s="190"/>
      <c r="XJ172" s="190"/>
      <c r="XK172" s="190"/>
      <c r="XL172" s="190"/>
      <c r="XM172" s="190"/>
      <c r="XN172" s="190"/>
      <c r="XO172" s="190"/>
      <c r="XP172" s="190"/>
      <c r="XQ172" s="190"/>
      <c r="XR172" s="190"/>
      <c r="XS172" s="190"/>
      <c r="XT172" s="190"/>
      <c r="XU172" s="190"/>
      <c r="XV172" s="190"/>
      <c r="XW172" s="190"/>
      <c r="XX172" s="190"/>
      <c r="XY172" s="190"/>
      <c r="XZ172" s="190"/>
      <c r="YA172" s="190"/>
      <c r="YB172" s="190"/>
      <c r="YC172" s="190"/>
      <c r="YD172" s="190"/>
      <c r="YE172" s="190"/>
      <c r="YF172" s="190"/>
      <c r="YG172" s="190"/>
      <c r="YH172" s="190"/>
      <c r="YI172" s="190"/>
      <c r="YJ172" s="190"/>
      <c r="YK172" s="190"/>
      <c r="YL172" s="190"/>
      <c r="YM172" s="190"/>
      <c r="YN172" s="190"/>
      <c r="YO172" s="190"/>
      <c r="YP172" s="190"/>
      <c r="YQ172" s="190"/>
      <c r="YR172" s="190"/>
      <c r="YS172" s="190"/>
      <c r="YT172" s="190"/>
      <c r="YU172" s="190"/>
      <c r="YV172" s="190"/>
      <c r="YW172" s="190"/>
      <c r="YX172" s="190"/>
      <c r="YY172" s="190"/>
      <c r="YZ172" s="190"/>
      <c r="ZA172" s="190"/>
      <c r="ZB172" s="190"/>
      <c r="ZC172" s="190"/>
      <c r="ZD172" s="190"/>
      <c r="ZE172" s="190"/>
      <c r="ZF172" s="190"/>
      <c r="ZG172" s="190"/>
      <c r="ZH172" s="190"/>
      <c r="ZI172" s="190"/>
      <c r="ZJ172" s="190"/>
      <c r="ZK172" s="190"/>
      <c r="ZL172" s="190"/>
      <c r="ZM172" s="190"/>
      <c r="ZN172" s="190"/>
      <c r="ZO172" s="190"/>
      <c r="ZP172" s="190"/>
      <c r="ZQ172" s="190"/>
      <c r="ZR172" s="190"/>
      <c r="ZS172" s="190"/>
      <c r="ZT172" s="190"/>
      <c r="ZU172" s="190"/>
      <c r="ZV172" s="190"/>
      <c r="ZW172" s="190"/>
      <c r="ZX172" s="190"/>
      <c r="ZY172" s="190"/>
      <c r="ZZ172" s="190"/>
      <c r="AAA172" s="190"/>
      <c r="AAB172" s="190"/>
      <c r="AAC172" s="190"/>
      <c r="AAD172" s="190"/>
      <c r="AAE172" s="190"/>
      <c r="AAF172" s="190"/>
      <c r="AAG172" s="190"/>
      <c r="AAH172" s="190"/>
      <c r="AAI172" s="190"/>
      <c r="AAJ172" s="190"/>
      <c r="AAK172" s="190"/>
      <c r="AAL172" s="190"/>
      <c r="AAM172" s="190"/>
      <c r="AAN172" s="190"/>
      <c r="AAO172" s="190"/>
      <c r="AAP172" s="190"/>
      <c r="AAQ172" s="190"/>
      <c r="AAR172" s="190"/>
      <c r="AAS172" s="190"/>
      <c r="AAT172" s="190"/>
      <c r="AAU172" s="190"/>
      <c r="AAV172" s="190"/>
      <c r="AAW172" s="190"/>
      <c r="AAX172" s="190"/>
      <c r="AAY172" s="190"/>
      <c r="AAZ172" s="190"/>
      <c r="ABA172" s="190"/>
      <c r="ABB172" s="190"/>
      <c r="ABC172" s="190"/>
      <c r="ABD172" s="190"/>
      <c r="ABE172" s="190"/>
      <c r="ABF172" s="190"/>
      <c r="ABG172" s="190"/>
      <c r="ABH172" s="190"/>
      <c r="ABI172" s="190"/>
      <c r="ABJ172" s="190"/>
      <c r="ABK172" s="190"/>
      <c r="ABL172" s="190"/>
      <c r="ABM172" s="190"/>
      <c r="ABN172" s="190"/>
      <c r="ABO172" s="190"/>
      <c r="ABP172" s="190"/>
      <c r="ABQ172" s="190"/>
      <c r="ABR172" s="190"/>
      <c r="ABS172" s="190"/>
      <c r="ABT172" s="190"/>
      <c r="ABU172" s="190"/>
      <c r="ABV172" s="190"/>
      <c r="ABW172" s="190"/>
      <c r="ABX172" s="190"/>
      <c r="ABY172" s="190"/>
      <c r="ABZ172" s="190"/>
      <c r="ACA172" s="190"/>
      <c r="ACB172" s="190"/>
      <c r="ACC172" s="190"/>
      <c r="ACD172" s="190"/>
      <c r="ACE172" s="190"/>
      <c r="ACF172" s="190"/>
      <c r="ACG172" s="190"/>
      <c r="ACH172" s="190"/>
      <c r="ACI172" s="190"/>
      <c r="ACJ172" s="190"/>
      <c r="ACK172" s="190"/>
      <c r="ACL172" s="190"/>
      <c r="ACM172" s="190"/>
      <c r="ACN172" s="190"/>
      <c r="ACO172" s="190"/>
      <c r="ACP172" s="190"/>
      <c r="ACQ172" s="190"/>
      <c r="ACR172" s="190"/>
      <c r="ACS172" s="190"/>
      <c r="ACT172" s="190"/>
      <c r="ACU172" s="190"/>
      <c r="ACV172" s="190"/>
      <c r="ACW172" s="190"/>
      <c r="ACX172" s="190"/>
      <c r="ACY172" s="190"/>
      <c r="ACZ172" s="190"/>
      <c r="ADA172" s="190"/>
      <c r="ADB172" s="190"/>
      <c r="ADC172" s="190"/>
      <c r="ADD172" s="190"/>
      <c r="ADE172" s="190"/>
      <c r="ADF172" s="190"/>
      <c r="ADG172" s="190"/>
      <c r="ADH172" s="190"/>
      <c r="ADI172" s="190"/>
      <c r="ADJ172" s="190"/>
      <c r="ADK172" s="190"/>
      <c r="ADL172" s="190"/>
      <c r="ADM172" s="190"/>
      <c r="ADN172" s="190"/>
      <c r="ADO172" s="190"/>
      <c r="ADP172" s="190"/>
      <c r="ADQ172" s="190"/>
      <c r="ADR172" s="190"/>
      <c r="ADS172" s="190"/>
      <c r="ADT172" s="190"/>
      <c r="ADU172" s="190"/>
      <c r="ADV172" s="190"/>
      <c r="ADW172" s="190"/>
      <c r="ADX172" s="190"/>
      <c r="ADY172" s="190"/>
      <c r="ADZ172" s="190"/>
      <c r="AEA172" s="190"/>
      <c r="AEB172" s="190"/>
      <c r="AEC172" s="190"/>
      <c r="AED172" s="190"/>
      <c r="AEE172" s="190"/>
      <c r="AEF172" s="190"/>
      <c r="AEG172" s="190"/>
      <c r="AEH172" s="190"/>
      <c r="AEI172" s="190"/>
      <c r="AEJ172" s="190"/>
      <c r="AEK172" s="190"/>
      <c r="AEL172" s="190"/>
      <c r="AEM172" s="190"/>
      <c r="AEN172" s="190"/>
      <c r="AEO172" s="190"/>
      <c r="AEP172" s="190"/>
      <c r="AEQ172" s="190"/>
      <c r="AER172" s="190"/>
      <c r="AES172" s="190"/>
      <c r="AET172" s="190"/>
      <c r="AEU172" s="190"/>
      <c r="AEV172" s="190"/>
      <c r="AEW172" s="190"/>
      <c r="AEX172" s="190"/>
      <c r="AEY172" s="190"/>
      <c r="AEZ172" s="190"/>
      <c r="AFA172" s="190"/>
      <c r="AFB172" s="190"/>
      <c r="AFC172" s="190"/>
      <c r="AFD172" s="190"/>
      <c r="AFE172" s="190"/>
      <c r="AFF172" s="190"/>
      <c r="AFG172" s="190"/>
      <c r="AFH172" s="190"/>
      <c r="AFI172" s="190"/>
      <c r="AFJ172" s="190"/>
      <c r="AFK172" s="190"/>
      <c r="AFL172" s="190"/>
      <c r="AFM172" s="190"/>
      <c r="AFN172" s="190"/>
      <c r="AFO172" s="190"/>
      <c r="AFP172" s="190"/>
      <c r="AFQ172" s="190"/>
      <c r="AFR172" s="190"/>
      <c r="AFS172" s="190"/>
      <c r="AFT172" s="190"/>
      <c r="AFU172" s="190"/>
      <c r="AFV172" s="190"/>
      <c r="AFW172" s="190"/>
      <c r="AFX172" s="190"/>
      <c r="AFY172" s="190"/>
      <c r="AFZ172" s="190"/>
      <c r="AGA172" s="190"/>
      <c r="AGB172" s="190"/>
      <c r="AGC172" s="190"/>
      <c r="AGD172" s="190"/>
      <c r="AGE172" s="190"/>
      <c r="AGF172" s="190"/>
      <c r="AGG172" s="190"/>
      <c r="AGH172" s="190"/>
      <c r="AGI172" s="190"/>
      <c r="AGJ172" s="190"/>
      <c r="AGK172" s="190"/>
      <c r="AGL172" s="190"/>
      <c r="AGM172" s="190"/>
      <c r="AGN172" s="190"/>
      <c r="AGO172" s="190"/>
      <c r="AGP172" s="190"/>
      <c r="AGQ172" s="190"/>
      <c r="AGR172" s="190"/>
      <c r="AGS172" s="190"/>
      <c r="AGT172" s="190"/>
      <c r="AGU172" s="190"/>
      <c r="AGV172" s="190"/>
      <c r="AGW172" s="190"/>
      <c r="AGX172" s="190"/>
      <c r="AGY172" s="190"/>
      <c r="AGZ172" s="190"/>
      <c r="AHA172" s="190"/>
      <c r="AHB172" s="190"/>
      <c r="AHC172" s="190"/>
      <c r="AHD172" s="190"/>
      <c r="AHE172" s="190"/>
      <c r="AHF172" s="190"/>
      <c r="AHG172" s="190"/>
      <c r="AHH172" s="190"/>
      <c r="AHI172" s="190"/>
      <c r="AHJ172" s="190"/>
      <c r="AHK172" s="190"/>
      <c r="AHL172" s="190"/>
      <c r="AHM172" s="190"/>
      <c r="AHN172" s="190"/>
      <c r="AHO172" s="190"/>
      <c r="AHP172" s="190"/>
      <c r="AHQ172" s="190"/>
      <c r="AHR172" s="190"/>
      <c r="AHS172" s="190"/>
      <c r="AHT172" s="190"/>
      <c r="AHU172" s="190"/>
      <c r="AHV172" s="190"/>
      <c r="AHW172" s="190"/>
      <c r="AHX172" s="190"/>
      <c r="AHY172" s="190"/>
      <c r="AHZ172" s="190"/>
      <c r="AIA172" s="190"/>
      <c r="AIB172" s="190"/>
      <c r="AIC172" s="190"/>
      <c r="AID172" s="190"/>
      <c r="AIE172" s="190"/>
      <c r="AIF172" s="190"/>
      <c r="AIG172" s="190"/>
      <c r="AIH172" s="190"/>
      <c r="AII172" s="190"/>
      <c r="AIJ172" s="190"/>
      <c r="AIK172" s="190"/>
      <c r="AIL172" s="190"/>
      <c r="AIM172" s="190"/>
      <c r="AIN172" s="190"/>
      <c r="AIO172" s="190"/>
      <c r="AIP172" s="190"/>
      <c r="AIQ172" s="190"/>
      <c r="AIR172" s="190"/>
      <c r="AIS172" s="190"/>
      <c r="AIT172" s="190"/>
      <c r="AIU172" s="190"/>
      <c r="AIV172" s="190"/>
      <c r="AIW172" s="190"/>
      <c r="AIX172" s="190"/>
      <c r="AIY172" s="190"/>
      <c r="AIZ172" s="190"/>
      <c r="AJA172" s="190"/>
      <c r="AJB172" s="190"/>
      <c r="AJC172" s="190"/>
      <c r="AJD172" s="190"/>
      <c r="AJE172" s="190"/>
      <c r="AJF172" s="190"/>
      <c r="AJG172" s="190"/>
      <c r="AJH172" s="190"/>
      <c r="AJI172" s="190"/>
      <c r="AJJ172" s="190"/>
      <c r="AJK172" s="190"/>
      <c r="AJL172" s="190"/>
      <c r="AJM172" s="190"/>
      <c r="AJN172" s="190"/>
      <c r="AJO172" s="190"/>
      <c r="AJP172" s="190"/>
      <c r="AJQ172" s="190"/>
      <c r="AJR172" s="190"/>
      <c r="AJS172" s="190"/>
      <c r="AJT172" s="190"/>
      <c r="AJU172" s="190"/>
      <c r="AJV172" s="190"/>
      <c r="AJW172" s="190"/>
      <c r="AJX172" s="190"/>
      <c r="AJY172" s="190"/>
      <c r="AJZ172" s="190"/>
      <c r="AKA172" s="190"/>
      <c r="AKB172" s="190"/>
      <c r="AKC172" s="190"/>
      <c r="AKD172" s="190"/>
      <c r="AKE172" s="190"/>
      <c r="AKF172" s="190"/>
      <c r="AKG172" s="190"/>
      <c r="AKH172" s="190"/>
      <c r="AKI172" s="190"/>
      <c r="AKJ172" s="190"/>
      <c r="AKK172" s="190"/>
      <c r="AKL172" s="190"/>
      <c r="AKM172" s="190"/>
      <c r="AKN172" s="190"/>
      <c r="AKO172" s="190"/>
      <c r="AKP172" s="190"/>
      <c r="AKQ172" s="190"/>
      <c r="AKR172" s="190"/>
      <c r="AKS172" s="190"/>
      <c r="AKT172" s="190"/>
      <c r="AKU172" s="190"/>
      <c r="AKV172" s="190"/>
      <c r="AKW172" s="190"/>
      <c r="AKX172" s="190"/>
      <c r="AKY172" s="190"/>
      <c r="AKZ172" s="190"/>
      <c r="ALA172" s="190"/>
      <c r="ALB172" s="190"/>
      <c r="ALC172" s="190"/>
      <c r="ALD172" s="190"/>
      <c r="ALE172" s="190"/>
      <c r="ALF172" s="190"/>
      <c r="ALG172" s="190"/>
      <c r="ALH172" s="190"/>
      <c r="ALI172" s="190"/>
      <c r="ALJ172" s="190"/>
      <c r="ALK172" s="190"/>
      <c r="ALL172" s="190"/>
      <c r="ALM172" s="190"/>
      <c r="ALN172" s="190"/>
      <c r="ALO172" s="190"/>
      <c r="ALP172" s="190"/>
      <c r="ALQ172" s="190"/>
      <c r="ALR172" s="190"/>
      <c r="ALS172" s="190"/>
      <c r="ALT172" s="190"/>
      <c r="ALU172" s="190"/>
      <c r="ALV172" s="190"/>
      <c r="ALW172" s="190"/>
      <c r="ALX172" s="190"/>
      <c r="ALY172" s="190"/>
      <c r="ALZ172" s="190"/>
      <c r="AMA172" s="190"/>
      <c r="AMB172" s="190"/>
      <c r="AMC172" s="190"/>
      <c r="AMD172" s="190"/>
      <c r="AME172" s="190"/>
      <c r="AMF172" s="190"/>
      <c r="AMG172" s="190"/>
      <c r="AMH172" s="190"/>
      <c r="AMI172" s="190"/>
      <c r="AMJ172" s="190"/>
      <c r="AMK172" s="190"/>
      <c r="AML172" s="190"/>
      <c r="AMM172" s="190"/>
      <c r="AMN172" s="190"/>
      <c r="AMO172" s="190"/>
      <c r="AMP172" s="190"/>
      <c r="AMQ172" s="190"/>
      <c r="AMR172" s="190"/>
      <c r="AMS172" s="190"/>
      <c r="AMT172" s="190"/>
      <c r="AMU172" s="190"/>
      <c r="AMV172" s="190"/>
      <c r="AMW172" s="190"/>
      <c r="AMX172" s="190"/>
      <c r="AMY172" s="190"/>
      <c r="AMZ172" s="190"/>
      <c r="ANA172" s="190"/>
      <c r="ANB172" s="190"/>
      <c r="ANC172" s="190"/>
      <c r="AND172" s="190"/>
      <c r="ANE172" s="190"/>
      <c r="ANF172" s="190"/>
      <c r="ANG172" s="190"/>
      <c r="ANH172" s="190"/>
      <c r="ANI172" s="190"/>
      <c r="ANJ172" s="190"/>
      <c r="ANK172" s="190"/>
      <c r="ANL172" s="190"/>
      <c r="ANM172" s="190"/>
      <c r="ANN172" s="190"/>
      <c r="ANO172" s="190"/>
      <c r="ANP172" s="190"/>
      <c r="ANQ172" s="190"/>
      <c r="ANR172" s="190"/>
      <c r="ANS172" s="190"/>
      <c r="ANT172" s="190"/>
      <c r="ANU172" s="190"/>
      <c r="ANV172" s="190"/>
      <c r="ANW172" s="190"/>
      <c r="ANX172" s="190"/>
      <c r="ANY172" s="190"/>
      <c r="ANZ172" s="190"/>
      <c r="AOA172" s="190"/>
      <c r="AOB172" s="190"/>
      <c r="AOC172" s="190"/>
      <c r="AOD172" s="190"/>
      <c r="AOE172" s="190"/>
      <c r="AOF172" s="190"/>
      <c r="AOG172" s="190"/>
      <c r="AOH172" s="190"/>
      <c r="AOI172" s="190"/>
      <c r="AOJ172" s="190"/>
      <c r="AOK172" s="190"/>
      <c r="AOL172" s="190"/>
      <c r="AOM172" s="190"/>
      <c r="AON172" s="190"/>
      <c r="AOO172" s="190"/>
      <c r="AOP172" s="190"/>
      <c r="AOQ172" s="190"/>
      <c r="AOR172" s="190"/>
      <c r="AOS172" s="190"/>
      <c r="AOT172" s="190"/>
      <c r="AOU172" s="190"/>
      <c r="AOV172" s="190"/>
      <c r="AOW172" s="190"/>
      <c r="AOX172" s="190"/>
      <c r="AOY172" s="190"/>
      <c r="AOZ172" s="190"/>
      <c r="APA172" s="190"/>
      <c r="APB172" s="190"/>
      <c r="APC172" s="190"/>
      <c r="APD172" s="190"/>
      <c r="APE172" s="190"/>
      <c r="APF172" s="190"/>
      <c r="APG172" s="190"/>
      <c r="APH172" s="190"/>
      <c r="API172" s="190"/>
      <c r="APJ172" s="190"/>
      <c r="APK172" s="190"/>
      <c r="APL172" s="190"/>
      <c r="APM172" s="190"/>
      <c r="APN172" s="190"/>
      <c r="APO172" s="190"/>
      <c r="APP172" s="190"/>
      <c r="APQ172" s="190"/>
      <c r="APR172" s="190"/>
      <c r="APS172" s="190"/>
      <c r="APT172" s="190"/>
      <c r="APU172" s="190"/>
      <c r="APV172" s="190"/>
      <c r="APW172" s="190"/>
      <c r="APX172" s="190"/>
      <c r="APY172" s="190"/>
      <c r="APZ172" s="190"/>
      <c r="AQA172" s="190"/>
      <c r="AQB172" s="190"/>
      <c r="AQC172" s="190"/>
      <c r="AQD172" s="190"/>
      <c r="AQE172" s="190"/>
      <c r="AQF172" s="190"/>
      <c r="AQG172" s="190"/>
      <c r="AQH172" s="190"/>
      <c r="AQI172" s="190"/>
      <c r="AQJ172" s="190"/>
      <c r="AQK172" s="190"/>
      <c r="AQL172" s="190"/>
      <c r="AQM172" s="190"/>
      <c r="AQN172" s="190"/>
      <c r="AQO172" s="190"/>
      <c r="AQP172" s="190"/>
      <c r="AQQ172" s="190"/>
      <c r="AQR172" s="190"/>
      <c r="AQS172" s="190"/>
      <c r="AQT172" s="190"/>
      <c r="AQU172" s="190"/>
      <c r="AQV172" s="190"/>
      <c r="AQW172" s="190"/>
      <c r="AQX172" s="190"/>
      <c r="AQY172" s="190"/>
      <c r="AQZ172" s="190"/>
      <c r="ARA172" s="190"/>
      <c r="ARB172" s="190"/>
      <c r="ARC172" s="190"/>
      <c r="ARD172" s="190"/>
      <c r="ARE172" s="190"/>
      <c r="ARF172" s="190"/>
      <c r="ARG172" s="190"/>
      <c r="ARH172" s="190"/>
      <c r="ARI172" s="190"/>
      <c r="ARJ172" s="190"/>
      <c r="ARK172" s="190"/>
      <c r="ARL172" s="190"/>
      <c r="ARM172" s="190"/>
      <c r="ARN172" s="190"/>
      <c r="ARO172" s="190"/>
      <c r="ARP172" s="190"/>
      <c r="ARQ172" s="190"/>
      <c r="ARR172" s="190"/>
      <c r="ARS172" s="190"/>
      <c r="ART172" s="190"/>
      <c r="ARU172" s="190"/>
      <c r="ARV172" s="190"/>
      <c r="ARW172" s="190"/>
      <c r="ARX172" s="190"/>
      <c r="ARY172" s="190"/>
      <c r="ARZ172" s="190"/>
      <c r="ASA172" s="190"/>
      <c r="ASB172" s="190"/>
      <c r="ASC172" s="190"/>
      <c r="ASD172" s="190"/>
      <c r="ASE172" s="190"/>
      <c r="ASF172" s="190"/>
      <c r="ASG172" s="190"/>
      <c r="ASH172" s="190"/>
      <c r="ASI172" s="190"/>
      <c r="ASJ172" s="190"/>
      <c r="ASK172" s="190"/>
      <c r="ASL172" s="190"/>
      <c r="ASM172" s="190"/>
      <c r="ASN172" s="190"/>
      <c r="ASO172" s="190"/>
      <c r="ASP172" s="190"/>
      <c r="ASQ172" s="190"/>
      <c r="ASR172" s="190"/>
      <c r="ASS172" s="190"/>
      <c r="AST172" s="190"/>
      <c r="ASU172" s="190"/>
      <c r="ASV172" s="190"/>
      <c r="ASW172" s="190"/>
      <c r="ASX172" s="190"/>
      <c r="ASY172" s="190"/>
      <c r="ASZ172" s="190"/>
      <c r="ATA172" s="190"/>
      <c r="ATB172" s="190"/>
      <c r="ATC172" s="190"/>
      <c r="ATD172" s="190"/>
      <c r="ATE172" s="190"/>
      <c r="ATF172" s="190"/>
      <c r="ATG172" s="190"/>
      <c r="ATH172" s="190"/>
      <c r="ATI172" s="190"/>
      <c r="ATJ172" s="190"/>
      <c r="ATK172" s="190"/>
      <c r="ATL172" s="190"/>
      <c r="ATM172" s="190"/>
      <c r="ATN172" s="190"/>
      <c r="ATO172" s="190"/>
      <c r="ATP172" s="190"/>
      <c r="ATQ172" s="190"/>
      <c r="ATR172" s="190"/>
      <c r="ATS172" s="190"/>
      <c r="ATT172" s="190"/>
      <c r="ATU172" s="190"/>
      <c r="ATV172" s="190"/>
      <c r="ATW172" s="190"/>
      <c r="ATX172" s="190"/>
      <c r="ATY172" s="190"/>
      <c r="ATZ172" s="190"/>
      <c r="AUA172" s="190"/>
      <c r="AUB172" s="190"/>
      <c r="AUC172" s="190"/>
      <c r="AUD172" s="190"/>
      <c r="AUE172" s="190"/>
      <c r="AUF172" s="190"/>
      <c r="AUG172" s="190"/>
      <c r="AUH172" s="190"/>
      <c r="AUI172" s="190"/>
      <c r="AUJ172" s="190"/>
      <c r="AUK172" s="190"/>
      <c r="AUL172" s="190"/>
      <c r="AUM172" s="190"/>
      <c r="AUN172" s="190"/>
      <c r="AUO172" s="190"/>
      <c r="AUP172" s="190"/>
      <c r="AUQ172" s="190"/>
      <c r="AUR172" s="190"/>
      <c r="AUS172" s="190"/>
      <c r="AUT172" s="190"/>
      <c r="AUU172" s="190"/>
      <c r="AUV172" s="190"/>
      <c r="AUW172" s="190"/>
      <c r="AUX172" s="190"/>
      <c r="AUY172" s="190"/>
      <c r="AUZ172" s="190"/>
      <c r="AVA172" s="190"/>
      <c r="AVB172" s="190"/>
      <c r="AVC172" s="190"/>
      <c r="AVD172" s="190"/>
      <c r="AVE172" s="190"/>
      <c r="AVF172" s="190"/>
      <c r="AVG172" s="190"/>
      <c r="AVH172" s="190"/>
      <c r="AVI172" s="190"/>
      <c r="AVJ172" s="190"/>
      <c r="AVK172" s="190"/>
      <c r="AVL172" s="190"/>
      <c r="AVM172" s="190"/>
      <c r="AVN172" s="190"/>
      <c r="AVO172" s="190"/>
      <c r="AVP172" s="190"/>
      <c r="AVQ172" s="190"/>
      <c r="AVR172" s="190"/>
      <c r="AVS172" s="190"/>
      <c r="AVT172" s="190"/>
      <c r="AVU172" s="190"/>
      <c r="AVV172" s="190"/>
      <c r="AVW172" s="190"/>
      <c r="AVX172" s="190"/>
      <c r="AVY172" s="190"/>
      <c r="AVZ172" s="190"/>
      <c r="AWA172" s="190"/>
      <c r="AWB172" s="190"/>
      <c r="AWC172" s="190"/>
      <c r="AWD172" s="190"/>
      <c r="AWE172" s="190"/>
      <c r="AWF172" s="190"/>
      <c r="AWG172" s="190"/>
      <c r="AWH172" s="190"/>
      <c r="AWI172" s="190"/>
      <c r="AWJ172" s="190"/>
      <c r="AWK172" s="190"/>
      <c r="AWL172" s="190"/>
      <c r="AWM172" s="190"/>
      <c r="AWN172" s="190"/>
      <c r="AWO172" s="190"/>
      <c r="AWP172" s="190"/>
      <c r="AWQ172" s="190"/>
      <c r="AWR172" s="190"/>
      <c r="AWS172" s="190"/>
      <c r="AWT172" s="190"/>
      <c r="AWU172" s="190"/>
      <c r="AWV172" s="190"/>
      <c r="AWW172" s="190"/>
      <c r="AWX172" s="190"/>
      <c r="AWY172" s="190"/>
      <c r="AWZ172" s="190"/>
      <c r="AXA172" s="190"/>
      <c r="AXB172" s="190"/>
      <c r="AXC172" s="190"/>
      <c r="AXD172" s="190"/>
      <c r="AXE172" s="190"/>
      <c r="AXF172" s="190"/>
      <c r="AXG172" s="190"/>
      <c r="AXH172" s="190"/>
      <c r="AXI172" s="190"/>
      <c r="AXJ172" s="190"/>
      <c r="AXK172" s="190"/>
      <c r="AXL172" s="190"/>
      <c r="AXM172" s="190"/>
      <c r="AXN172" s="190"/>
      <c r="AXO172" s="190"/>
      <c r="AXP172" s="190"/>
      <c r="AXQ172" s="190"/>
      <c r="AXR172" s="190"/>
      <c r="AXS172" s="190"/>
      <c r="AXT172" s="190"/>
      <c r="AXU172" s="190"/>
      <c r="AXV172" s="190"/>
      <c r="AXW172" s="190"/>
      <c r="AXX172" s="190"/>
      <c r="AXY172" s="190"/>
      <c r="AXZ172" s="190"/>
      <c r="AYA172" s="190"/>
      <c r="AYB172" s="190"/>
      <c r="AYC172" s="190"/>
      <c r="AYD172" s="190"/>
      <c r="AYE172" s="190"/>
      <c r="AYF172" s="190"/>
      <c r="AYG172" s="190"/>
      <c r="AYH172" s="190"/>
      <c r="AYI172" s="190"/>
      <c r="AYJ172" s="190"/>
      <c r="AYK172" s="190"/>
      <c r="AYL172" s="190"/>
      <c r="AYM172" s="190"/>
      <c r="AYN172" s="190"/>
      <c r="AYO172" s="190"/>
      <c r="AYP172" s="190"/>
      <c r="AYQ172" s="190"/>
      <c r="AYR172" s="190"/>
      <c r="AYS172" s="190"/>
      <c r="AYT172" s="190"/>
      <c r="AYU172" s="190"/>
      <c r="AYV172" s="190"/>
      <c r="AYW172" s="190"/>
      <c r="AYX172" s="190"/>
      <c r="AYY172" s="190"/>
      <c r="AYZ172" s="190"/>
      <c r="AZA172" s="190"/>
      <c r="AZB172" s="190"/>
      <c r="AZC172" s="190"/>
      <c r="AZD172" s="190"/>
      <c r="AZE172" s="190"/>
      <c r="AZF172" s="190"/>
      <c r="AZG172" s="190"/>
      <c r="AZH172" s="190"/>
      <c r="AZI172" s="190"/>
      <c r="AZJ172" s="190"/>
      <c r="AZK172" s="190"/>
      <c r="AZL172" s="190"/>
      <c r="AZM172" s="190"/>
      <c r="AZN172" s="190"/>
      <c r="AZO172" s="190"/>
      <c r="AZP172" s="190"/>
      <c r="AZQ172" s="190"/>
      <c r="AZR172" s="190"/>
      <c r="AZS172" s="190"/>
      <c r="AZT172" s="190"/>
      <c r="AZU172" s="190"/>
      <c r="AZV172" s="190"/>
      <c r="AZW172" s="190"/>
      <c r="AZX172" s="190"/>
      <c r="AZY172" s="190"/>
      <c r="AZZ172" s="190"/>
      <c r="BAA172" s="190"/>
      <c r="BAB172" s="190"/>
      <c r="BAC172" s="190"/>
      <c r="BAD172" s="190"/>
      <c r="BAE172" s="190"/>
      <c r="BAF172" s="190"/>
      <c r="BAG172" s="190"/>
      <c r="BAH172" s="190"/>
      <c r="BAI172" s="190"/>
      <c r="BAJ172" s="190"/>
      <c r="BAK172" s="190"/>
      <c r="BAL172" s="190"/>
      <c r="BAM172" s="190"/>
      <c r="BAN172" s="190"/>
      <c r="BAO172" s="190"/>
      <c r="BAP172" s="190"/>
      <c r="BAQ172" s="190"/>
      <c r="BAR172" s="190"/>
      <c r="BAS172" s="190"/>
      <c r="BAT172" s="190"/>
      <c r="BAU172" s="190"/>
      <c r="BAV172" s="190"/>
      <c r="BAW172" s="190"/>
      <c r="BAX172" s="190"/>
      <c r="BAY172" s="190"/>
      <c r="BAZ172" s="190"/>
      <c r="BBA172" s="190"/>
      <c r="BBB172" s="190"/>
      <c r="BBC172" s="190"/>
      <c r="BBD172" s="190"/>
      <c r="BBE172" s="190"/>
      <c r="BBF172" s="190"/>
      <c r="BBG172" s="190"/>
      <c r="BBH172" s="190"/>
      <c r="BBI172" s="190"/>
      <c r="BBJ172" s="190"/>
      <c r="BBK172" s="190"/>
      <c r="BBL172" s="190"/>
      <c r="BBM172" s="190"/>
      <c r="BBN172" s="190"/>
      <c r="BBO172" s="190"/>
      <c r="BBP172" s="190"/>
      <c r="BBQ172" s="190"/>
      <c r="BBR172" s="190"/>
      <c r="BBS172" s="190"/>
      <c r="BBT172" s="190"/>
      <c r="BBU172" s="190"/>
      <c r="BBV172" s="190"/>
      <c r="BBW172" s="190"/>
      <c r="BBX172" s="190"/>
      <c r="BBY172" s="190"/>
      <c r="BBZ172" s="190"/>
      <c r="BCA172" s="190"/>
      <c r="BCB172" s="190"/>
      <c r="BCC172" s="190"/>
      <c r="BCD172" s="190"/>
      <c r="BCE172" s="190"/>
      <c r="BCF172" s="190"/>
      <c r="BCG172" s="190"/>
      <c r="BCH172" s="190"/>
      <c r="BCI172" s="190"/>
      <c r="BCJ172" s="190"/>
      <c r="BCK172" s="190"/>
      <c r="BCL172" s="190"/>
      <c r="BCM172" s="190"/>
      <c r="BCN172" s="190"/>
      <c r="BCO172" s="190"/>
      <c r="BCP172" s="190"/>
      <c r="BCQ172" s="190"/>
      <c r="BCR172" s="190"/>
      <c r="BCS172" s="190"/>
      <c r="BCT172" s="190"/>
      <c r="BCU172" s="190"/>
      <c r="BCV172" s="190"/>
      <c r="BCW172" s="190"/>
      <c r="BCX172" s="190"/>
      <c r="BCY172" s="190"/>
      <c r="BCZ172" s="190"/>
      <c r="BDA172" s="190"/>
      <c r="BDB172" s="190"/>
      <c r="BDC172" s="190"/>
      <c r="BDD172" s="190"/>
      <c r="BDE172" s="190"/>
      <c r="BDF172" s="190"/>
      <c r="BDG172" s="190"/>
      <c r="BDH172" s="190"/>
      <c r="BDI172" s="190"/>
      <c r="BDJ172" s="190"/>
      <c r="BDK172" s="190"/>
      <c r="BDL172" s="190"/>
      <c r="BDM172" s="190"/>
      <c r="BDN172" s="190"/>
      <c r="BDO172" s="190"/>
      <c r="BDP172" s="190"/>
      <c r="BDQ172" s="190"/>
      <c r="BDR172" s="190"/>
      <c r="BDS172" s="190"/>
      <c r="BDT172" s="190"/>
      <c r="BDU172" s="190"/>
      <c r="BDV172" s="190"/>
      <c r="BDW172" s="190"/>
      <c r="BDX172" s="190"/>
      <c r="BDY172" s="190"/>
      <c r="BDZ172" s="190"/>
      <c r="BEA172" s="190"/>
      <c r="BEB172" s="190"/>
      <c r="BEC172" s="190"/>
      <c r="BED172" s="190"/>
      <c r="BEE172" s="190"/>
      <c r="BEF172" s="190"/>
      <c r="BEG172" s="190"/>
      <c r="BEH172" s="190"/>
      <c r="BEI172" s="190"/>
      <c r="BEJ172" s="190"/>
      <c r="BEK172" s="190"/>
      <c r="BEL172" s="190"/>
      <c r="BEM172" s="190"/>
      <c r="BEN172" s="190"/>
      <c r="BEO172" s="190"/>
      <c r="BEP172" s="190"/>
      <c r="BEQ172" s="190"/>
      <c r="BER172" s="190"/>
      <c r="BES172" s="190"/>
      <c r="BET172" s="190"/>
      <c r="BEU172" s="190"/>
      <c r="BEV172" s="190"/>
      <c r="BEW172" s="190"/>
      <c r="BEX172" s="190"/>
      <c r="BEY172" s="190"/>
      <c r="BEZ172" s="190"/>
      <c r="BFA172" s="190"/>
      <c r="BFB172" s="190"/>
      <c r="BFC172" s="190"/>
      <c r="BFD172" s="190"/>
      <c r="BFE172" s="190"/>
      <c r="BFF172" s="190"/>
      <c r="BFG172" s="190"/>
      <c r="BFH172" s="190"/>
      <c r="BFI172" s="190"/>
      <c r="BFJ172" s="190"/>
      <c r="BFK172" s="190"/>
      <c r="BFL172" s="190"/>
      <c r="BFM172" s="190"/>
      <c r="BFN172" s="190"/>
      <c r="BFO172" s="190"/>
      <c r="BFP172" s="190"/>
      <c r="BFQ172" s="190"/>
      <c r="BFR172" s="190"/>
      <c r="BFS172" s="190"/>
      <c r="BFT172" s="190"/>
      <c r="BFU172" s="190"/>
      <c r="BFV172" s="190"/>
      <c r="BFW172" s="190"/>
      <c r="BFX172" s="190"/>
      <c r="BFY172" s="190"/>
      <c r="BFZ172" s="190"/>
      <c r="BGA172" s="190"/>
      <c r="BGB172" s="190"/>
      <c r="BGC172" s="190"/>
      <c r="BGD172" s="190"/>
      <c r="BGE172" s="190"/>
      <c r="BGF172" s="190"/>
      <c r="BGG172" s="190"/>
      <c r="BGH172" s="190"/>
      <c r="BGI172" s="190"/>
      <c r="BGJ172" s="190"/>
      <c r="BGK172" s="190"/>
      <c r="BGL172" s="190"/>
      <c r="BGM172" s="190"/>
      <c r="BGN172" s="190"/>
      <c r="BGO172" s="190"/>
      <c r="BGP172" s="190"/>
      <c r="BGQ172" s="190"/>
      <c r="BGR172" s="190"/>
      <c r="BGS172" s="190"/>
      <c r="BGT172" s="190"/>
      <c r="BGU172" s="190"/>
      <c r="BGV172" s="190"/>
      <c r="BGW172" s="190"/>
      <c r="BGX172" s="190"/>
      <c r="BGY172" s="190"/>
      <c r="BGZ172" s="190"/>
      <c r="BHA172" s="190"/>
      <c r="BHB172" s="190"/>
      <c r="BHC172" s="190"/>
      <c r="BHD172" s="190"/>
      <c r="BHE172" s="190"/>
      <c r="BHF172" s="190"/>
      <c r="BHG172" s="190"/>
      <c r="BHH172" s="190"/>
      <c r="BHI172" s="190"/>
      <c r="BHJ172" s="190"/>
      <c r="BHK172" s="190"/>
      <c r="BHL172" s="190"/>
      <c r="BHM172" s="190"/>
      <c r="BHN172" s="190"/>
      <c r="BHO172" s="190"/>
      <c r="BHP172" s="190"/>
      <c r="BHQ172" s="190"/>
      <c r="BHR172" s="190"/>
      <c r="BHS172" s="190"/>
      <c r="BHT172" s="190"/>
      <c r="BHU172" s="190"/>
      <c r="BHV172" s="190"/>
      <c r="BHW172" s="190"/>
      <c r="BHX172" s="190"/>
      <c r="BHY172" s="190"/>
      <c r="BHZ172" s="190"/>
      <c r="BIA172" s="190"/>
      <c r="BIB172" s="190"/>
      <c r="BIC172" s="190"/>
      <c r="BID172" s="190"/>
      <c r="BIE172" s="190"/>
      <c r="BIF172" s="190"/>
      <c r="BIG172" s="190"/>
      <c r="BIH172" s="190"/>
      <c r="BII172" s="190"/>
      <c r="BIJ172" s="190"/>
      <c r="BIK172" s="190"/>
      <c r="BIL172" s="190"/>
      <c r="BIM172" s="190"/>
      <c r="BIN172" s="190"/>
      <c r="BIO172" s="190"/>
      <c r="BIP172" s="190"/>
      <c r="BIQ172" s="190"/>
      <c r="BIR172" s="190"/>
      <c r="BIS172" s="190"/>
      <c r="BIT172" s="190"/>
      <c r="BIU172" s="190"/>
      <c r="BIV172" s="190"/>
      <c r="BIW172" s="190"/>
      <c r="BIX172" s="190"/>
      <c r="BIY172" s="190"/>
      <c r="BIZ172" s="190"/>
      <c r="BJA172" s="190"/>
      <c r="BJB172" s="190"/>
      <c r="BJC172" s="190"/>
      <c r="BJD172" s="190"/>
      <c r="BJE172" s="190"/>
      <c r="BJF172" s="190"/>
      <c r="BJG172" s="190"/>
      <c r="BJH172" s="190"/>
      <c r="BJI172" s="190"/>
      <c r="BJJ172" s="190"/>
      <c r="BJK172" s="190"/>
      <c r="BJL172" s="190"/>
      <c r="BJM172" s="190"/>
      <c r="BJN172" s="190"/>
      <c r="BJO172" s="190"/>
      <c r="BJP172" s="190"/>
      <c r="BJQ172" s="190"/>
      <c r="BJR172" s="190"/>
      <c r="BJS172" s="190"/>
      <c r="BJT172" s="190"/>
      <c r="BJU172" s="190"/>
      <c r="BJV172" s="190"/>
      <c r="BJW172" s="190"/>
      <c r="BJX172" s="190"/>
      <c r="BJY172" s="190"/>
      <c r="BJZ172" s="190"/>
      <c r="BKA172" s="190"/>
      <c r="BKB172" s="190"/>
      <c r="BKC172" s="190"/>
      <c r="BKD172" s="190"/>
      <c r="BKE172" s="190"/>
      <c r="BKF172" s="190"/>
      <c r="BKG172" s="190"/>
      <c r="BKH172" s="190"/>
      <c r="BKI172" s="190"/>
      <c r="BKJ172" s="190"/>
      <c r="BKK172" s="190"/>
      <c r="BKL172" s="190"/>
      <c r="BKM172" s="190"/>
      <c r="BKN172" s="190"/>
      <c r="BKO172" s="190"/>
      <c r="BKP172" s="190"/>
      <c r="BKQ172" s="190"/>
      <c r="BKR172" s="190"/>
      <c r="BKS172" s="190"/>
      <c r="BKT172" s="190"/>
      <c r="BKU172" s="190"/>
      <c r="BKV172" s="190"/>
      <c r="BKW172" s="190"/>
      <c r="BKX172" s="190"/>
      <c r="BKY172" s="190"/>
      <c r="BKZ172" s="190"/>
      <c r="BLA172" s="190"/>
      <c r="BLB172" s="190"/>
      <c r="BLC172" s="190"/>
      <c r="BLD172" s="190"/>
      <c r="BLE172" s="190"/>
      <c r="BLF172" s="190"/>
      <c r="BLG172" s="190"/>
      <c r="BLH172" s="190"/>
      <c r="BLI172" s="190"/>
      <c r="BLJ172" s="190"/>
      <c r="BLK172" s="190"/>
      <c r="BLL172" s="190"/>
      <c r="BLM172" s="190"/>
      <c r="BLN172" s="190"/>
      <c r="BLO172" s="190"/>
      <c r="BLP172" s="190"/>
      <c r="BLQ172" s="190"/>
      <c r="BLR172" s="190"/>
      <c r="BLS172" s="190"/>
      <c r="BLT172" s="190"/>
      <c r="BLU172" s="190"/>
      <c r="BLV172" s="190"/>
      <c r="BLW172" s="190"/>
      <c r="BLX172" s="190"/>
      <c r="BLY172" s="190"/>
      <c r="BLZ172" s="190"/>
      <c r="BMA172" s="190"/>
      <c r="BMB172" s="190"/>
      <c r="BMC172" s="190"/>
      <c r="BMD172" s="190"/>
      <c r="BME172" s="190"/>
      <c r="BMF172" s="190"/>
      <c r="BMG172" s="190"/>
      <c r="BMH172" s="190"/>
      <c r="BMI172" s="190"/>
      <c r="BMJ172" s="190"/>
      <c r="BMK172" s="190"/>
      <c r="BML172" s="190"/>
      <c r="BMM172" s="190"/>
      <c r="BMN172" s="190"/>
      <c r="BMO172" s="190"/>
      <c r="BMP172" s="190"/>
      <c r="BMQ172" s="190"/>
      <c r="BMR172" s="190"/>
      <c r="BMS172" s="190"/>
      <c r="BMT172" s="190"/>
      <c r="BMU172" s="190"/>
      <c r="BMV172" s="190"/>
      <c r="BMW172" s="190"/>
      <c r="BMX172" s="190"/>
      <c r="BMY172" s="190"/>
      <c r="BMZ172" s="190"/>
      <c r="BNA172" s="190"/>
      <c r="BNB172" s="190"/>
      <c r="BNC172" s="190"/>
      <c r="BND172" s="190"/>
      <c r="BNE172" s="190"/>
      <c r="BNF172" s="190"/>
      <c r="BNG172" s="190"/>
      <c r="BNH172" s="190"/>
      <c r="BNI172" s="190"/>
      <c r="BNJ172" s="190"/>
      <c r="BNK172" s="190"/>
      <c r="BNL172" s="190"/>
      <c r="BNM172" s="190"/>
      <c r="BNN172" s="190"/>
      <c r="BNO172" s="190"/>
      <c r="BNP172" s="190"/>
      <c r="BNQ172" s="190"/>
      <c r="BNR172" s="190"/>
      <c r="BNS172" s="190"/>
      <c r="BNT172" s="190"/>
      <c r="BNU172" s="190"/>
      <c r="BNV172" s="190"/>
      <c r="BNW172" s="190"/>
      <c r="BNX172" s="190"/>
      <c r="BNY172" s="190"/>
      <c r="BNZ172" s="190"/>
      <c r="BOA172" s="190"/>
      <c r="BOB172" s="190"/>
      <c r="BOC172" s="190"/>
      <c r="BOD172" s="190"/>
      <c r="BOE172" s="190"/>
      <c r="BOF172" s="190"/>
      <c r="BOG172" s="190"/>
      <c r="BOH172" s="190"/>
      <c r="BOI172" s="190"/>
      <c r="BOJ172" s="190"/>
      <c r="BOK172" s="190"/>
      <c r="BOL172" s="190"/>
      <c r="BOM172" s="190"/>
      <c r="BON172" s="190"/>
      <c r="BOO172" s="190"/>
      <c r="BOP172" s="190"/>
      <c r="BOQ172" s="190"/>
      <c r="BOR172" s="190"/>
      <c r="BOS172" s="190"/>
      <c r="BOT172" s="190"/>
      <c r="BOU172" s="190"/>
      <c r="BOV172" s="190"/>
      <c r="BOW172" s="190"/>
      <c r="BOX172" s="190"/>
      <c r="BOY172" s="190"/>
      <c r="BOZ172" s="190"/>
      <c r="BPA172" s="190"/>
      <c r="BPB172" s="190"/>
      <c r="BPC172" s="190"/>
      <c r="BPD172" s="190"/>
      <c r="BPE172" s="190"/>
      <c r="BPF172" s="190"/>
      <c r="BPG172" s="190"/>
      <c r="BPH172" s="190"/>
      <c r="BPI172" s="190"/>
      <c r="BPJ172" s="190"/>
      <c r="BPK172" s="190"/>
      <c r="BPL172" s="190"/>
      <c r="BPM172" s="190"/>
      <c r="BPN172" s="190"/>
      <c r="BPO172" s="190"/>
      <c r="BPP172" s="190"/>
      <c r="BPQ172" s="190"/>
      <c r="BPR172" s="190"/>
      <c r="BPS172" s="190"/>
      <c r="BPT172" s="190"/>
      <c r="BPU172" s="190"/>
      <c r="BPV172" s="190"/>
      <c r="BPW172" s="190"/>
      <c r="BPX172" s="190"/>
      <c r="BPY172" s="190"/>
      <c r="BPZ172" s="190"/>
      <c r="BQA172" s="190"/>
      <c r="BQB172" s="190"/>
      <c r="BQC172" s="190"/>
      <c r="BQD172" s="190"/>
      <c r="BQE172" s="190"/>
      <c r="BQF172" s="190"/>
      <c r="BQG172" s="190"/>
      <c r="BQH172" s="190"/>
      <c r="BQI172" s="190"/>
      <c r="BQJ172" s="190"/>
      <c r="BQK172" s="190"/>
      <c r="BQL172" s="190"/>
      <c r="BQM172" s="190"/>
      <c r="BQN172" s="190"/>
      <c r="BQO172" s="190"/>
      <c r="BQP172" s="190"/>
      <c r="BQQ172" s="190"/>
      <c r="BQR172" s="190"/>
      <c r="BQS172" s="190"/>
      <c r="BQT172" s="190"/>
      <c r="BQU172" s="190"/>
      <c r="BQV172" s="190"/>
      <c r="BQW172" s="190"/>
      <c r="BQX172" s="190"/>
      <c r="BQY172" s="190"/>
      <c r="BQZ172" s="190"/>
      <c r="BRA172" s="190"/>
      <c r="BRB172" s="190"/>
      <c r="BRC172" s="190"/>
      <c r="BRD172" s="190"/>
      <c r="BRE172" s="190"/>
      <c r="BRF172" s="190"/>
      <c r="BRG172" s="190"/>
      <c r="BRH172" s="190"/>
      <c r="BRI172" s="190"/>
      <c r="BRJ172" s="190"/>
      <c r="BRK172" s="190"/>
      <c r="BRL172" s="190"/>
      <c r="BRM172" s="190"/>
      <c r="BRN172" s="190"/>
      <c r="BRO172" s="190"/>
      <c r="BRP172" s="190"/>
      <c r="BRQ172" s="190"/>
      <c r="BRR172" s="190"/>
      <c r="BRS172" s="190"/>
    </row>
    <row r="173" spans="1:1839" ht="24.95" customHeight="1">
      <c r="A173" s="38">
        <v>63</v>
      </c>
      <c r="B173" s="39" t="s">
        <v>1105</v>
      </c>
      <c r="C173" s="39" t="s">
        <v>1106</v>
      </c>
      <c r="D173" s="125" t="s">
        <v>1107</v>
      </c>
      <c r="E173" s="37">
        <v>7610339995</v>
      </c>
      <c r="F173" s="125" t="s">
        <v>485</v>
      </c>
      <c r="G173" s="125" t="s">
        <v>1038</v>
      </c>
      <c r="H173" s="125" t="s">
        <v>38</v>
      </c>
      <c r="I173" s="125" t="s">
        <v>42</v>
      </c>
      <c r="J173" s="139" t="s">
        <v>312</v>
      </c>
      <c r="K173" s="139" t="s">
        <v>300</v>
      </c>
      <c r="L173" s="139" t="s">
        <v>722</v>
      </c>
      <c r="M173" s="139" t="s">
        <v>723</v>
      </c>
      <c r="N173" s="139" t="s">
        <v>724</v>
      </c>
      <c r="O173" s="139"/>
      <c r="P173" s="139"/>
      <c r="Q173" s="139"/>
      <c r="R173" s="147"/>
      <c r="S173" s="190"/>
      <c r="T173" s="190"/>
      <c r="U173" s="190"/>
      <c r="V173" s="190"/>
      <c r="W173" s="190"/>
      <c r="X173" s="190"/>
      <c r="Y173" s="190"/>
      <c r="Z173" s="190"/>
      <c r="AA173" s="190"/>
      <c r="AB173" s="190"/>
      <c r="AC173" s="190"/>
      <c r="AD173" s="190"/>
      <c r="AE173" s="190"/>
      <c r="AF173" s="190"/>
      <c r="AG173" s="190"/>
      <c r="AH173" s="190"/>
      <c r="AI173" s="190"/>
      <c r="AJ173" s="190"/>
      <c r="AK173" s="190"/>
      <c r="AL173" s="190"/>
      <c r="AM173" s="190"/>
      <c r="AN173" s="190"/>
      <c r="AO173" s="190"/>
      <c r="AP173" s="190"/>
      <c r="AQ173" s="190"/>
      <c r="AR173" s="190"/>
      <c r="AS173" s="190"/>
      <c r="AT173" s="190"/>
      <c r="AU173" s="190"/>
      <c r="AV173" s="190"/>
      <c r="AW173" s="190"/>
      <c r="AX173" s="190"/>
      <c r="AY173" s="190"/>
      <c r="AZ173" s="190"/>
      <c r="BA173" s="190"/>
      <c r="BB173" s="190"/>
      <c r="BC173" s="190"/>
      <c r="BD173" s="190"/>
      <c r="BE173" s="190"/>
      <c r="BF173" s="190"/>
      <c r="BG173" s="190"/>
      <c r="BH173" s="190"/>
      <c r="BI173" s="190"/>
      <c r="BJ173" s="190"/>
      <c r="BK173" s="190"/>
      <c r="BL173" s="190"/>
      <c r="BM173" s="190"/>
      <c r="BN173" s="190"/>
      <c r="BO173" s="190"/>
      <c r="BP173" s="190"/>
      <c r="BQ173" s="190"/>
      <c r="BR173" s="190"/>
      <c r="BS173" s="190"/>
      <c r="BT173" s="190"/>
      <c r="BU173" s="190"/>
      <c r="BV173" s="190"/>
      <c r="BW173" s="190"/>
      <c r="BX173" s="190"/>
      <c r="BY173" s="190"/>
      <c r="BZ173" s="190"/>
      <c r="CA173" s="190"/>
      <c r="CB173" s="190"/>
      <c r="CC173" s="190"/>
      <c r="CD173" s="190"/>
      <c r="CE173" s="190"/>
      <c r="CF173" s="190"/>
      <c r="CG173" s="190"/>
      <c r="CH173" s="190"/>
      <c r="CI173" s="190"/>
      <c r="CJ173" s="190"/>
      <c r="CK173" s="190"/>
      <c r="CL173" s="190"/>
      <c r="CM173" s="190"/>
      <c r="CN173" s="190"/>
      <c r="CO173" s="190"/>
      <c r="CP173" s="190"/>
      <c r="CQ173" s="190"/>
      <c r="CR173" s="190"/>
      <c r="CS173" s="190"/>
      <c r="CT173" s="190"/>
      <c r="CU173" s="190"/>
      <c r="CV173" s="190"/>
      <c r="CW173" s="190"/>
      <c r="CX173" s="190"/>
      <c r="CY173" s="190"/>
      <c r="CZ173" s="190"/>
      <c r="DA173" s="190"/>
      <c r="DB173" s="190"/>
      <c r="DC173" s="190"/>
      <c r="DD173" s="190"/>
      <c r="DE173" s="190"/>
      <c r="DF173" s="190"/>
      <c r="DG173" s="190"/>
      <c r="DH173" s="190"/>
      <c r="DI173" s="190"/>
      <c r="DJ173" s="190"/>
      <c r="DK173" s="190"/>
      <c r="DL173" s="190"/>
      <c r="DM173" s="190"/>
      <c r="DN173" s="190"/>
      <c r="DO173" s="190"/>
      <c r="DP173" s="190"/>
      <c r="DQ173" s="190"/>
      <c r="DR173" s="190"/>
      <c r="DS173" s="190"/>
      <c r="DT173" s="190"/>
      <c r="DU173" s="190"/>
      <c r="DV173" s="190"/>
      <c r="DW173" s="190"/>
      <c r="DX173" s="190"/>
      <c r="DY173" s="190"/>
      <c r="DZ173" s="190"/>
      <c r="EA173" s="190"/>
      <c r="EB173" s="190"/>
      <c r="EC173" s="190"/>
      <c r="ED173" s="190"/>
      <c r="EE173" s="190"/>
      <c r="EF173" s="190"/>
      <c r="EG173" s="190"/>
      <c r="EH173" s="190"/>
      <c r="EI173" s="190"/>
      <c r="EJ173" s="190"/>
      <c r="EK173" s="190"/>
      <c r="EL173" s="190"/>
      <c r="EM173" s="190"/>
      <c r="EN173" s="190"/>
      <c r="EO173" s="190"/>
      <c r="EP173" s="190"/>
      <c r="EQ173" s="190"/>
      <c r="ER173" s="190"/>
      <c r="ES173" s="190"/>
      <c r="ET173" s="190"/>
      <c r="EU173" s="190"/>
      <c r="EV173" s="190"/>
      <c r="EW173" s="190"/>
      <c r="EX173" s="190"/>
      <c r="EY173" s="190"/>
      <c r="EZ173" s="190"/>
      <c r="FA173" s="190"/>
      <c r="FB173" s="190"/>
      <c r="FC173" s="190"/>
      <c r="FD173" s="190"/>
      <c r="FE173" s="190"/>
      <c r="FF173" s="190"/>
      <c r="FG173" s="190"/>
      <c r="FH173" s="190"/>
      <c r="FI173" s="190"/>
      <c r="FJ173" s="190"/>
      <c r="FK173" s="190"/>
      <c r="FL173" s="190"/>
      <c r="FM173" s="190"/>
      <c r="FN173" s="190"/>
      <c r="FO173" s="190"/>
      <c r="FP173" s="190"/>
      <c r="FQ173" s="190"/>
      <c r="FR173" s="190"/>
      <c r="FS173" s="190"/>
      <c r="FT173" s="190"/>
      <c r="FU173" s="190"/>
      <c r="FV173" s="190"/>
      <c r="FW173" s="190"/>
      <c r="FX173" s="190"/>
      <c r="FY173" s="190"/>
      <c r="FZ173" s="190"/>
      <c r="GA173" s="190"/>
      <c r="GB173" s="190"/>
      <c r="GC173" s="190"/>
      <c r="GD173" s="190"/>
      <c r="GE173" s="190"/>
      <c r="GF173" s="190"/>
      <c r="GG173" s="190"/>
      <c r="GH173" s="190"/>
      <c r="GI173" s="190"/>
      <c r="GJ173" s="190"/>
      <c r="GK173" s="190"/>
      <c r="GL173" s="190"/>
      <c r="GM173" s="190"/>
      <c r="GN173" s="190"/>
      <c r="GO173" s="190"/>
      <c r="GP173" s="190"/>
      <c r="GQ173" s="190"/>
      <c r="GR173" s="190"/>
      <c r="GS173" s="190"/>
      <c r="GT173" s="190"/>
      <c r="GU173" s="190"/>
      <c r="GV173" s="190"/>
      <c r="GW173" s="190"/>
      <c r="GX173" s="190"/>
      <c r="GY173" s="190"/>
      <c r="GZ173" s="190"/>
      <c r="HA173" s="190"/>
      <c r="HB173" s="190"/>
      <c r="HC173" s="190"/>
      <c r="HD173" s="190"/>
      <c r="HE173" s="190"/>
      <c r="HF173" s="190"/>
      <c r="HG173" s="190"/>
      <c r="HH173" s="190"/>
      <c r="HI173" s="190"/>
      <c r="HJ173" s="190"/>
      <c r="HK173" s="190"/>
      <c r="HL173" s="190"/>
      <c r="HM173" s="190"/>
      <c r="HN173" s="190"/>
      <c r="HO173" s="190"/>
      <c r="HP173" s="190"/>
      <c r="HQ173" s="190"/>
      <c r="HR173" s="190"/>
      <c r="HS173" s="190"/>
      <c r="HT173" s="190"/>
      <c r="HU173" s="190"/>
      <c r="HV173" s="190"/>
      <c r="HW173" s="190"/>
      <c r="HX173" s="190"/>
      <c r="HY173" s="190"/>
      <c r="HZ173" s="190"/>
      <c r="IA173" s="190"/>
      <c r="IB173" s="190"/>
      <c r="IC173" s="190"/>
      <c r="ID173" s="190"/>
      <c r="IE173" s="190"/>
      <c r="IF173" s="190"/>
      <c r="IG173" s="190"/>
      <c r="IH173" s="190"/>
      <c r="II173" s="190"/>
      <c r="IJ173" s="190"/>
      <c r="IK173" s="190"/>
      <c r="IL173" s="190"/>
      <c r="IM173" s="190"/>
      <c r="IN173" s="190"/>
      <c r="IO173" s="190"/>
      <c r="IP173" s="190"/>
      <c r="IQ173" s="190"/>
      <c r="IR173" s="190"/>
      <c r="IS173" s="190"/>
      <c r="IT173" s="190"/>
      <c r="IU173" s="190"/>
      <c r="IV173" s="190"/>
      <c r="IW173" s="190"/>
      <c r="IX173" s="190"/>
      <c r="IY173" s="190"/>
      <c r="IZ173" s="190"/>
      <c r="JA173" s="190"/>
      <c r="JB173" s="190"/>
      <c r="JC173" s="190"/>
      <c r="JD173" s="190"/>
      <c r="JE173" s="190"/>
      <c r="JF173" s="190"/>
      <c r="JG173" s="190"/>
      <c r="JH173" s="190"/>
      <c r="JI173" s="190"/>
      <c r="JJ173" s="190"/>
      <c r="JK173" s="190"/>
      <c r="JL173" s="190"/>
      <c r="JM173" s="190"/>
      <c r="JN173" s="190"/>
      <c r="JO173" s="190"/>
      <c r="JP173" s="190"/>
      <c r="JQ173" s="190"/>
      <c r="JR173" s="190"/>
      <c r="JS173" s="190"/>
      <c r="JT173" s="190"/>
      <c r="JU173" s="190"/>
      <c r="JV173" s="190"/>
      <c r="JW173" s="190"/>
      <c r="JX173" s="190"/>
      <c r="JY173" s="190"/>
      <c r="JZ173" s="190"/>
      <c r="KA173" s="190"/>
      <c r="KB173" s="190"/>
      <c r="KC173" s="190"/>
      <c r="KD173" s="190"/>
      <c r="KE173" s="190"/>
      <c r="KF173" s="190"/>
      <c r="KG173" s="190"/>
      <c r="KH173" s="190"/>
      <c r="KI173" s="190"/>
      <c r="KJ173" s="190"/>
      <c r="KK173" s="190"/>
      <c r="KL173" s="190"/>
      <c r="KM173" s="190"/>
      <c r="KN173" s="190"/>
      <c r="KO173" s="190"/>
      <c r="KP173" s="190"/>
      <c r="KQ173" s="190"/>
      <c r="KR173" s="190"/>
      <c r="KS173" s="190"/>
      <c r="KT173" s="190"/>
      <c r="KU173" s="190"/>
      <c r="KV173" s="190"/>
      <c r="KW173" s="190"/>
      <c r="KX173" s="190"/>
      <c r="KY173" s="190"/>
      <c r="KZ173" s="190"/>
      <c r="LA173" s="190"/>
      <c r="LB173" s="190"/>
      <c r="LC173" s="190"/>
      <c r="LD173" s="190"/>
      <c r="LE173" s="190"/>
      <c r="LF173" s="190"/>
      <c r="LG173" s="190"/>
      <c r="LH173" s="190"/>
      <c r="LI173" s="190"/>
      <c r="LJ173" s="190"/>
      <c r="LK173" s="190"/>
      <c r="LL173" s="190"/>
      <c r="LM173" s="190"/>
      <c r="LN173" s="190"/>
      <c r="LO173" s="190"/>
      <c r="LP173" s="190"/>
      <c r="LQ173" s="190"/>
      <c r="LR173" s="190"/>
      <c r="LS173" s="190"/>
      <c r="LT173" s="190"/>
      <c r="LU173" s="190"/>
      <c r="LV173" s="190"/>
      <c r="LW173" s="190"/>
      <c r="LX173" s="190"/>
      <c r="LY173" s="190"/>
      <c r="LZ173" s="190"/>
      <c r="MA173" s="190"/>
      <c r="MB173" s="190"/>
      <c r="MC173" s="190"/>
      <c r="MD173" s="190"/>
      <c r="ME173" s="190"/>
      <c r="MF173" s="190"/>
      <c r="MG173" s="190"/>
      <c r="MH173" s="190"/>
      <c r="MI173" s="190"/>
      <c r="MJ173" s="190"/>
      <c r="MK173" s="190"/>
      <c r="ML173" s="190"/>
      <c r="MM173" s="190"/>
      <c r="MN173" s="190"/>
      <c r="MO173" s="190"/>
      <c r="MP173" s="190"/>
      <c r="MQ173" s="190"/>
      <c r="MR173" s="190"/>
      <c r="MS173" s="190"/>
      <c r="MT173" s="190"/>
      <c r="MU173" s="190"/>
      <c r="MV173" s="190"/>
      <c r="MW173" s="190"/>
      <c r="MX173" s="190"/>
      <c r="MY173" s="190"/>
      <c r="MZ173" s="190"/>
      <c r="NA173" s="190"/>
      <c r="NB173" s="190"/>
      <c r="NC173" s="190"/>
      <c r="ND173" s="190"/>
      <c r="NE173" s="190"/>
      <c r="NF173" s="190"/>
      <c r="NG173" s="190"/>
      <c r="NH173" s="190"/>
      <c r="NI173" s="190"/>
      <c r="NJ173" s="190"/>
      <c r="NK173" s="190"/>
      <c r="NL173" s="190"/>
      <c r="NM173" s="190"/>
      <c r="NN173" s="190"/>
      <c r="NO173" s="190"/>
      <c r="NP173" s="190"/>
      <c r="NQ173" s="190"/>
      <c r="NR173" s="190"/>
      <c r="NS173" s="190"/>
      <c r="NT173" s="190"/>
      <c r="NU173" s="190"/>
      <c r="NV173" s="190"/>
      <c r="NW173" s="190"/>
      <c r="NX173" s="190"/>
      <c r="NY173" s="190"/>
      <c r="NZ173" s="190"/>
      <c r="OA173" s="190"/>
      <c r="OB173" s="190"/>
      <c r="OC173" s="190"/>
      <c r="OD173" s="190"/>
      <c r="OE173" s="190"/>
      <c r="OF173" s="190"/>
      <c r="OG173" s="190"/>
      <c r="OH173" s="190"/>
      <c r="OI173" s="190"/>
      <c r="OJ173" s="190"/>
      <c r="OK173" s="190"/>
      <c r="OL173" s="190"/>
      <c r="OM173" s="190"/>
      <c r="ON173" s="190"/>
      <c r="OO173" s="190"/>
      <c r="OP173" s="190"/>
      <c r="OQ173" s="190"/>
      <c r="OR173" s="190"/>
      <c r="OS173" s="190"/>
      <c r="OT173" s="190"/>
      <c r="OU173" s="190"/>
      <c r="OV173" s="190"/>
      <c r="OW173" s="190"/>
      <c r="OX173" s="190"/>
      <c r="OY173" s="190"/>
      <c r="OZ173" s="190"/>
      <c r="PA173" s="190"/>
      <c r="PB173" s="190"/>
      <c r="PC173" s="190"/>
      <c r="PD173" s="190"/>
      <c r="PE173" s="190"/>
      <c r="PF173" s="190"/>
      <c r="PG173" s="190"/>
      <c r="PH173" s="190"/>
      <c r="PI173" s="190"/>
      <c r="PJ173" s="190"/>
      <c r="PK173" s="190"/>
      <c r="PL173" s="190"/>
      <c r="PM173" s="190"/>
      <c r="PN173" s="190"/>
      <c r="PO173" s="190"/>
      <c r="PP173" s="190"/>
      <c r="PQ173" s="190"/>
      <c r="PR173" s="190"/>
      <c r="PS173" s="190"/>
      <c r="PT173" s="190"/>
      <c r="PU173" s="190"/>
      <c r="PV173" s="190"/>
      <c r="PW173" s="190"/>
      <c r="PX173" s="190"/>
      <c r="PY173" s="190"/>
      <c r="PZ173" s="190"/>
      <c r="QA173" s="190"/>
      <c r="QB173" s="190"/>
      <c r="QC173" s="190"/>
      <c r="QD173" s="190"/>
      <c r="QE173" s="190"/>
      <c r="QF173" s="190"/>
      <c r="QG173" s="190"/>
      <c r="QH173" s="190"/>
      <c r="QI173" s="190"/>
      <c r="QJ173" s="190"/>
      <c r="QK173" s="190"/>
      <c r="QL173" s="190"/>
      <c r="QM173" s="190"/>
      <c r="QN173" s="190"/>
      <c r="QO173" s="190"/>
      <c r="QP173" s="190"/>
      <c r="QQ173" s="190"/>
      <c r="QR173" s="190"/>
      <c r="QS173" s="190"/>
      <c r="QT173" s="190"/>
      <c r="QU173" s="190"/>
      <c r="QV173" s="190"/>
      <c r="QW173" s="190"/>
      <c r="QX173" s="190"/>
      <c r="QY173" s="190"/>
      <c r="QZ173" s="190"/>
      <c r="RA173" s="190"/>
      <c r="RB173" s="190"/>
      <c r="RC173" s="190"/>
      <c r="RD173" s="190"/>
      <c r="RE173" s="190"/>
      <c r="RF173" s="190"/>
      <c r="RG173" s="190"/>
      <c r="RH173" s="190"/>
      <c r="RI173" s="190"/>
      <c r="RJ173" s="190"/>
      <c r="RK173" s="190"/>
      <c r="RL173" s="190"/>
      <c r="RM173" s="190"/>
      <c r="RN173" s="190"/>
      <c r="RO173" s="190"/>
      <c r="RP173" s="190"/>
      <c r="RQ173" s="190"/>
      <c r="RR173" s="190"/>
      <c r="RS173" s="190"/>
      <c r="RT173" s="190"/>
      <c r="RU173" s="190"/>
      <c r="RV173" s="190"/>
      <c r="RW173" s="190"/>
      <c r="RX173" s="190"/>
      <c r="RY173" s="190"/>
      <c r="RZ173" s="190"/>
      <c r="SA173" s="190"/>
      <c r="SB173" s="190"/>
      <c r="SC173" s="190"/>
      <c r="SD173" s="190"/>
      <c r="SE173" s="190"/>
      <c r="SF173" s="190"/>
      <c r="SG173" s="190"/>
      <c r="SH173" s="190"/>
      <c r="SI173" s="190"/>
      <c r="SJ173" s="190"/>
      <c r="SK173" s="190"/>
      <c r="SL173" s="190"/>
      <c r="SM173" s="190"/>
      <c r="SN173" s="190"/>
      <c r="SO173" s="190"/>
      <c r="SP173" s="190"/>
      <c r="SQ173" s="190"/>
      <c r="SR173" s="190"/>
      <c r="SS173" s="190"/>
      <c r="ST173" s="190"/>
      <c r="SU173" s="190"/>
      <c r="SV173" s="190"/>
      <c r="SW173" s="190"/>
      <c r="SX173" s="190"/>
      <c r="SY173" s="190"/>
      <c r="SZ173" s="190"/>
      <c r="TA173" s="190"/>
      <c r="TB173" s="190"/>
      <c r="TC173" s="190"/>
      <c r="TD173" s="190"/>
      <c r="TE173" s="190"/>
      <c r="TF173" s="190"/>
      <c r="TG173" s="190"/>
      <c r="TH173" s="190"/>
      <c r="TI173" s="190"/>
      <c r="TJ173" s="190"/>
      <c r="TK173" s="190"/>
      <c r="TL173" s="190"/>
      <c r="TM173" s="190"/>
      <c r="TN173" s="190"/>
      <c r="TO173" s="190"/>
      <c r="TP173" s="190"/>
      <c r="TQ173" s="190"/>
      <c r="TR173" s="190"/>
      <c r="TS173" s="190"/>
      <c r="TT173" s="190"/>
      <c r="TU173" s="190"/>
      <c r="TV173" s="190"/>
      <c r="TW173" s="190"/>
      <c r="TX173" s="190"/>
      <c r="TY173" s="190"/>
      <c r="TZ173" s="190"/>
      <c r="UA173" s="190"/>
      <c r="UB173" s="190"/>
      <c r="UC173" s="190"/>
      <c r="UD173" s="190"/>
      <c r="UE173" s="190"/>
      <c r="UF173" s="190"/>
      <c r="UG173" s="190"/>
      <c r="UH173" s="190"/>
      <c r="UI173" s="190"/>
      <c r="UJ173" s="190"/>
      <c r="UK173" s="190"/>
      <c r="UL173" s="190"/>
      <c r="UM173" s="190"/>
      <c r="UN173" s="190"/>
      <c r="UO173" s="190"/>
      <c r="UP173" s="190"/>
      <c r="UQ173" s="190"/>
      <c r="UR173" s="190"/>
      <c r="US173" s="190"/>
      <c r="UT173" s="190"/>
      <c r="UU173" s="190"/>
      <c r="UV173" s="190"/>
      <c r="UW173" s="190"/>
      <c r="UX173" s="190"/>
      <c r="UY173" s="190"/>
      <c r="UZ173" s="190"/>
      <c r="VA173" s="190"/>
      <c r="VB173" s="190"/>
      <c r="VC173" s="190"/>
      <c r="VD173" s="190"/>
      <c r="VE173" s="190"/>
      <c r="VF173" s="190"/>
      <c r="VG173" s="190"/>
      <c r="VH173" s="190"/>
      <c r="VI173" s="190"/>
      <c r="VJ173" s="190"/>
      <c r="VK173" s="190"/>
      <c r="VL173" s="190"/>
      <c r="VM173" s="190"/>
      <c r="VN173" s="190"/>
      <c r="VO173" s="190"/>
      <c r="VP173" s="190"/>
      <c r="VQ173" s="190"/>
      <c r="VR173" s="190"/>
      <c r="VS173" s="190"/>
      <c r="VT173" s="190"/>
      <c r="VU173" s="190"/>
      <c r="VV173" s="190"/>
      <c r="VW173" s="190"/>
      <c r="VX173" s="190"/>
      <c r="VY173" s="190"/>
      <c r="VZ173" s="190"/>
      <c r="WA173" s="190"/>
      <c r="WB173" s="190"/>
      <c r="WC173" s="190"/>
      <c r="WD173" s="190"/>
      <c r="WE173" s="190"/>
      <c r="WF173" s="190"/>
      <c r="WG173" s="190"/>
      <c r="WH173" s="190"/>
      <c r="WI173" s="190"/>
      <c r="WJ173" s="190"/>
      <c r="WK173" s="190"/>
      <c r="WL173" s="190"/>
      <c r="WM173" s="190"/>
      <c r="WN173" s="190"/>
      <c r="WO173" s="190"/>
      <c r="WP173" s="190"/>
      <c r="WQ173" s="190"/>
      <c r="WR173" s="190"/>
      <c r="WS173" s="190"/>
      <c r="WT173" s="190"/>
      <c r="WU173" s="190"/>
      <c r="WV173" s="190"/>
      <c r="WW173" s="190"/>
      <c r="WX173" s="190"/>
      <c r="WY173" s="190"/>
      <c r="WZ173" s="190"/>
      <c r="XA173" s="190"/>
      <c r="XB173" s="190"/>
      <c r="XC173" s="190"/>
      <c r="XD173" s="190"/>
      <c r="XE173" s="190"/>
      <c r="XF173" s="190"/>
      <c r="XG173" s="190"/>
      <c r="XH173" s="190"/>
      <c r="XI173" s="190"/>
      <c r="XJ173" s="190"/>
      <c r="XK173" s="190"/>
      <c r="XL173" s="190"/>
      <c r="XM173" s="190"/>
      <c r="XN173" s="190"/>
      <c r="XO173" s="190"/>
      <c r="XP173" s="190"/>
      <c r="XQ173" s="190"/>
      <c r="XR173" s="190"/>
      <c r="XS173" s="190"/>
      <c r="XT173" s="190"/>
      <c r="XU173" s="190"/>
      <c r="XV173" s="190"/>
      <c r="XW173" s="190"/>
      <c r="XX173" s="190"/>
      <c r="XY173" s="190"/>
      <c r="XZ173" s="190"/>
      <c r="YA173" s="190"/>
      <c r="YB173" s="190"/>
      <c r="YC173" s="190"/>
      <c r="YD173" s="190"/>
      <c r="YE173" s="190"/>
      <c r="YF173" s="190"/>
      <c r="YG173" s="190"/>
      <c r="YH173" s="190"/>
      <c r="YI173" s="190"/>
      <c r="YJ173" s="190"/>
      <c r="YK173" s="190"/>
      <c r="YL173" s="190"/>
      <c r="YM173" s="190"/>
      <c r="YN173" s="190"/>
      <c r="YO173" s="190"/>
      <c r="YP173" s="190"/>
      <c r="YQ173" s="190"/>
      <c r="YR173" s="190"/>
      <c r="YS173" s="190"/>
      <c r="YT173" s="190"/>
      <c r="YU173" s="190"/>
      <c r="YV173" s="190"/>
      <c r="YW173" s="190"/>
      <c r="YX173" s="190"/>
      <c r="YY173" s="190"/>
      <c r="YZ173" s="190"/>
      <c r="ZA173" s="190"/>
      <c r="ZB173" s="190"/>
      <c r="ZC173" s="190"/>
      <c r="ZD173" s="190"/>
      <c r="ZE173" s="190"/>
      <c r="ZF173" s="190"/>
      <c r="ZG173" s="190"/>
      <c r="ZH173" s="190"/>
      <c r="ZI173" s="190"/>
      <c r="ZJ173" s="190"/>
      <c r="ZK173" s="190"/>
      <c r="ZL173" s="190"/>
      <c r="ZM173" s="190"/>
      <c r="ZN173" s="190"/>
      <c r="ZO173" s="190"/>
      <c r="ZP173" s="190"/>
      <c r="ZQ173" s="190"/>
      <c r="ZR173" s="190"/>
      <c r="ZS173" s="190"/>
      <c r="ZT173" s="190"/>
      <c r="ZU173" s="190"/>
      <c r="ZV173" s="190"/>
      <c r="ZW173" s="190"/>
      <c r="ZX173" s="190"/>
      <c r="ZY173" s="190"/>
      <c r="ZZ173" s="190"/>
      <c r="AAA173" s="190"/>
      <c r="AAB173" s="190"/>
      <c r="AAC173" s="190"/>
      <c r="AAD173" s="190"/>
      <c r="AAE173" s="190"/>
      <c r="AAF173" s="190"/>
      <c r="AAG173" s="190"/>
      <c r="AAH173" s="190"/>
      <c r="AAI173" s="190"/>
      <c r="AAJ173" s="190"/>
      <c r="AAK173" s="190"/>
      <c r="AAL173" s="190"/>
      <c r="AAM173" s="190"/>
      <c r="AAN173" s="190"/>
      <c r="AAO173" s="190"/>
      <c r="AAP173" s="190"/>
      <c r="AAQ173" s="190"/>
      <c r="AAR173" s="190"/>
      <c r="AAS173" s="190"/>
      <c r="AAT173" s="190"/>
      <c r="AAU173" s="190"/>
      <c r="AAV173" s="190"/>
      <c r="AAW173" s="190"/>
      <c r="AAX173" s="190"/>
      <c r="AAY173" s="190"/>
      <c r="AAZ173" s="190"/>
      <c r="ABA173" s="190"/>
      <c r="ABB173" s="190"/>
      <c r="ABC173" s="190"/>
      <c r="ABD173" s="190"/>
      <c r="ABE173" s="190"/>
      <c r="ABF173" s="190"/>
      <c r="ABG173" s="190"/>
      <c r="ABH173" s="190"/>
      <c r="ABI173" s="190"/>
      <c r="ABJ173" s="190"/>
      <c r="ABK173" s="190"/>
      <c r="ABL173" s="190"/>
      <c r="ABM173" s="190"/>
      <c r="ABN173" s="190"/>
      <c r="ABO173" s="190"/>
      <c r="ABP173" s="190"/>
      <c r="ABQ173" s="190"/>
      <c r="ABR173" s="190"/>
      <c r="ABS173" s="190"/>
      <c r="ABT173" s="190"/>
      <c r="ABU173" s="190"/>
      <c r="ABV173" s="190"/>
      <c r="ABW173" s="190"/>
      <c r="ABX173" s="190"/>
      <c r="ABY173" s="190"/>
      <c r="ABZ173" s="190"/>
      <c r="ACA173" s="190"/>
      <c r="ACB173" s="190"/>
      <c r="ACC173" s="190"/>
      <c r="ACD173" s="190"/>
      <c r="ACE173" s="190"/>
      <c r="ACF173" s="190"/>
      <c r="ACG173" s="190"/>
      <c r="ACH173" s="190"/>
      <c r="ACI173" s="190"/>
      <c r="ACJ173" s="190"/>
      <c r="ACK173" s="190"/>
      <c r="ACL173" s="190"/>
      <c r="ACM173" s="190"/>
      <c r="ACN173" s="190"/>
      <c r="ACO173" s="190"/>
      <c r="ACP173" s="190"/>
      <c r="ACQ173" s="190"/>
      <c r="ACR173" s="190"/>
      <c r="ACS173" s="190"/>
      <c r="ACT173" s="190"/>
      <c r="ACU173" s="190"/>
      <c r="ACV173" s="190"/>
      <c r="ACW173" s="190"/>
      <c r="ACX173" s="190"/>
      <c r="ACY173" s="190"/>
      <c r="ACZ173" s="190"/>
      <c r="ADA173" s="190"/>
      <c r="ADB173" s="190"/>
      <c r="ADC173" s="190"/>
      <c r="ADD173" s="190"/>
      <c r="ADE173" s="190"/>
      <c r="ADF173" s="190"/>
      <c r="ADG173" s="190"/>
      <c r="ADH173" s="190"/>
      <c r="ADI173" s="190"/>
      <c r="ADJ173" s="190"/>
      <c r="ADK173" s="190"/>
      <c r="ADL173" s="190"/>
      <c r="ADM173" s="190"/>
      <c r="ADN173" s="190"/>
      <c r="ADO173" s="190"/>
      <c r="ADP173" s="190"/>
      <c r="ADQ173" s="190"/>
      <c r="ADR173" s="190"/>
      <c r="ADS173" s="190"/>
      <c r="ADT173" s="190"/>
      <c r="ADU173" s="190"/>
      <c r="ADV173" s="190"/>
      <c r="ADW173" s="190"/>
      <c r="ADX173" s="190"/>
      <c r="ADY173" s="190"/>
      <c r="ADZ173" s="190"/>
      <c r="AEA173" s="190"/>
      <c r="AEB173" s="190"/>
      <c r="AEC173" s="190"/>
      <c r="AED173" s="190"/>
      <c r="AEE173" s="190"/>
      <c r="AEF173" s="190"/>
      <c r="AEG173" s="190"/>
      <c r="AEH173" s="190"/>
      <c r="AEI173" s="190"/>
      <c r="AEJ173" s="190"/>
      <c r="AEK173" s="190"/>
      <c r="AEL173" s="190"/>
      <c r="AEM173" s="190"/>
      <c r="AEN173" s="190"/>
      <c r="AEO173" s="190"/>
      <c r="AEP173" s="190"/>
      <c r="AEQ173" s="190"/>
      <c r="AER173" s="190"/>
      <c r="AES173" s="190"/>
      <c r="AET173" s="190"/>
      <c r="AEU173" s="190"/>
      <c r="AEV173" s="190"/>
      <c r="AEW173" s="190"/>
      <c r="AEX173" s="190"/>
      <c r="AEY173" s="190"/>
      <c r="AEZ173" s="190"/>
      <c r="AFA173" s="190"/>
      <c r="AFB173" s="190"/>
      <c r="AFC173" s="190"/>
      <c r="AFD173" s="190"/>
      <c r="AFE173" s="190"/>
      <c r="AFF173" s="190"/>
      <c r="AFG173" s="190"/>
      <c r="AFH173" s="190"/>
      <c r="AFI173" s="190"/>
      <c r="AFJ173" s="190"/>
      <c r="AFK173" s="190"/>
      <c r="AFL173" s="190"/>
      <c r="AFM173" s="190"/>
      <c r="AFN173" s="190"/>
      <c r="AFO173" s="190"/>
      <c r="AFP173" s="190"/>
      <c r="AFQ173" s="190"/>
      <c r="AFR173" s="190"/>
      <c r="AFS173" s="190"/>
      <c r="AFT173" s="190"/>
      <c r="AFU173" s="190"/>
      <c r="AFV173" s="190"/>
      <c r="AFW173" s="190"/>
      <c r="AFX173" s="190"/>
      <c r="AFY173" s="190"/>
      <c r="AFZ173" s="190"/>
      <c r="AGA173" s="190"/>
      <c r="AGB173" s="190"/>
      <c r="AGC173" s="190"/>
      <c r="AGD173" s="190"/>
      <c r="AGE173" s="190"/>
      <c r="AGF173" s="190"/>
      <c r="AGG173" s="190"/>
      <c r="AGH173" s="190"/>
      <c r="AGI173" s="190"/>
      <c r="AGJ173" s="190"/>
      <c r="AGK173" s="190"/>
      <c r="AGL173" s="190"/>
      <c r="AGM173" s="190"/>
      <c r="AGN173" s="190"/>
      <c r="AGO173" s="190"/>
      <c r="AGP173" s="190"/>
      <c r="AGQ173" s="190"/>
      <c r="AGR173" s="190"/>
      <c r="AGS173" s="190"/>
      <c r="AGT173" s="190"/>
      <c r="AGU173" s="190"/>
      <c r="AGV173" s="190"/>
      <c r="AGW173" s="190"/>
      <c r="AGX173" s="190"/>
      <c r="AGY173" s="190"/>
      <c r="AGZ173" s="190"/>
      <c r="AHA173" s="190"/>
      <c r="AHB173" s="190"/>
      <c r="AHC173" s="190"/>
      <c r="AHD173" s="190"/>
      <c r="AHE173" s="190"/>
      <c r="AHF173" s="190"/>
      <c r="AHG173" s="190"/>
      <c r="AHH173" s="190"/>
      <c r="AHI173" s="190"/>
      <c r="AHJ173" s="190"/>
      <c r="AHK173" s="190"/>
      <c r="AHL173" s="190"/>
      <c r="AHM173" s="190"/>
      <c r="AHN173" s="190"/>
      <c r="AHO173" s="190"/>
      <c r="AHP173" s="190"/>
      <c r="AHQ173" s="190"/>
      <c r="AHR173" s="190"/>
      <c r="AHS173" s="190"/>
      <c r="AHT173" s="190"/>
      <c r="AHU173" s="190"/>
      <c r="AHV173" s="190"/>
      <c r="AHW173" s="190"/>
      <c r="AHX173" s="190"/>
      <c r="AHY173" s="190"/>
      <c r="AHZ173" s="190"/>
      <c r="AIA173" s="190"/>
      <c r="AIB173" s="190"/>
      <c r="AIC173" s="190"/>
      <c r="AID173" s="190"/>
      <c r="AIE173" s="190"/>
      <c r="AIF173" s="190"/>
      <c r="AIG173" s="190"/>
      <c r="AIH173" s="190"/>
      <c r="AII173" s="190"/>
      <c r="AIJ173" s="190"/>
      <c r="AIK173" s="190"/>
      <c r="AIL173" s="190"/>
      <c r="AIM173" s="190"/>
      <c r="AIN173" s="190"/>
      <c r="AIO173" s="190"/>
      <c r="AIP173" s="190"/>
      <c r="AIQ173" s="190"/>
      <c r="AIR173" s="190"/>
      <c r="AIS173" s="190"/>
      <c r="AIT173" s="190"/>
      <c r="AIU173" s="190"/>
      <c r="AIV173" s="190"/>
      <c r="AIW173" s="190"/>
      <c r="AIX173" s="190"/>
      <c r="AIY173" s="190"/>
      <c r="AIZ173" s="190"/>
      <c r="AJA173" s="190"/>
      <c r="AJB173" s="190"/>
      <c r="AJC173" s="190"/>
      <c r="AJD173" s="190"/>
      <c r="AJE173" s="190"/>
      <c r="AJF173" s="190"/>
      <c r="AJG173" s="190"/>
      <c r="AJH173" s="190"/>
      <c r="AJI173" s="190"/>
      <c r="AJJ173" s="190"/>
      <c r="AJK173" s="190"/>
      <c r="AJL173" s="190"/>
      <c r="AJM173" s="190"/>
      <c r="AJN173" s="190"/>
      <c r="AJO173" s="190"/>
      <c r="AJP173" s="190"/>
      <c r="AJQ173" s="190"/>
      <c r="AJR173" s="190"/>
      <c r="AJS173" s="190"/>
      <c r="AJT173" s="190"/>
      <c r="AJU173" s="190"/>
      <c r="AJV173" s="190"/>
      <c r="AJW173" s="190"/>
      <c r="AJX173" s="190"/>
      <c r="AJY173" s="190"/>
      <c r="AJZ173" s="190"/>
      <c r="AKA173" s="190"/>
      <c r="AKB173" s="190"/>
      <c r="AKC173" s="190"/>
      <c r="AKD173" s="190"/>
      <c r="AKE173" s="190"/>
      <c r="AKF173" s="190"/>
      <c r="AKG173" s="190"/>
      <c r="AKH173" s="190"/>
      <c r="AKI173" s="190"/>
      <c r="AKJ173" s="190"/>
      <c r="AKK173" s="190"/>
      <c r="AKL173" s="190"/>
      <c r="AKM173" s="190"/>
      <c r="AKN173" s="190"/>
      <c r="AKO173" s="190"/>
      <c r="AKP173" s="190"/>
      <c r="AKQ173" s="190"/>
      <c r="AKR173" s="190"/>
      <c r="AKS173" s="190"/>
      <c r="AKT173" s="190"/>
      <c r="AKU173" s="190"/>
      <c r="AKV173" s="190"/>
      <c r="AKW173" s="190"/>
      <c r="AKX173" s="190"/>
      <c r="AKY173" s="190"/>
      <c r="AKZ173" s="190"/>
      <c r="ALA173" s="190"/>
      <c r="ALB173" s="190"/>
      <c r="ALC173" s="190"/>
      <c r="ALD173" s="190"/>
      <c r="ALE173" s="190"/>
      <c r="ALF173" s="190"/>
      <c r="ALG173" s="190"/>
      <c r="ALH173" s="190"/>
      <c r="ALI173" s="190"/>
      <c r="ALJ173" s="190"/>
      <c r="ALK173" s="190"/>
      <c r="ALL173" s="190"/>
      <c r="ALM173" s="190"/>
      <c r="ALN173" s="190"/>
      <c r="ALO173" s="190"/>
      <c r="ALP173" s="190"/>
      <c r="ALQ173" s="190"/>
      <c r="ALR173" s="190"/>
      <c r="ALS173" s="190"/>
      <c r="ALT173" s="190"/>
      <c r="ALU173" s="190"/>
      <c r="ALV173" s="190"/>
      <c r="ALW173" s="190"/>
      <c r="ALX173" s="190"/>
      <c r="ALY173" s="190"/>
      <c r="ALZ173" s="190"/>
      <c r="AMA173" s="190"/>
      <c r="AMB173" s="190"/>
      <c r="AMC173" s="190"/>
      <c r="AMD173" s="190"/>
      <c r="AME173" s="190"/>
      <c r="AMF173" s="190"/>
      <c r="AMG173" s="190"/>
      <c r="AMH173" s="190"/>
      <c r="AMI173" s="190"/>
      <c r="AMJ173" s="190"/>
      <c r="AMK173" s="190"/>
      <c r="AML173" s="190"/>
      <c r="AMM173" s="190"/>
      <c r="AMN173" s="190"/>
      <c r="AMO173" s="190"/>
      <c r="AMP173" s="190"/>
      <c r="AMQ173" s="190"/>
      <c r="AMR173" s="190"/>
      <c r="AMS173" s="190"/>
      <c r="AMT173" s="190"/>
      <c r="AMU173" s="190"/>
      <c r="AMV173" s="190"/>
      <c r="AMW173" s="190"/>
      <c r="AMX173" s="190"/>
      <c r="AMY173" s="190"/>
      <c r="AMZ173" s="190"/>
      <c r="ANA173" s="190"/>
      <c r="ANB173" s="190"/>
      <c r="ANC173" s="190"/>
      <c r="AND173" s="190"/>
      <c r="ANE173" s="190"/>
      <c r="ANF173" s="190"/>
      <c r="ANG173" s="190"/>
      <c r="ANH173" s="190"/>
      <c r="ANI173" s="190"/>
      <c r="ANJ173" s="190"/>
      <c r="ANK173" s="190"/>
      <c r="ANL173" s="190"/>
      <c r="ANM173" s="190"/>
      <c r="ANN173" s="190"/>
      <c r="ANO173" s="190"/>
      <c r="ANP173" s="190"/>
      <c r="ANQ173" s="190"/>
      <c r="ANR173" s="190"/>
      <c r="ANS173" s="190"/>
      <c r="ANT173" s="190"/>
      <c r="ANU173" s="190"/>
      <c r="ANV173" s="190"/>
      <c r="ANW173" s="190"/>
      <c r="ANX173" s="190"/>
      <c r="ANY173" s="190"/>
      <c r="ANZ173" s="190"/>
      <c r="AOA173" s="190"/>
      <c r="AOB173" s="190"/>
      <c r="AOC173" s="190"/>
      <c r="AOD173" s="190"/>
      <c r="AOE173" s="190"/>
      <c r="AOF173" s="190"/>
      <c r="AOG173" s="190"/>
      <c r="AOH173" s="190"/>
      <c r="AOI173" s="190"/>
      <c r="AOJ173" s="190"/>
      <c r="AOK173" s="190"/>
      <c r="AOL173" s="190"/>
      <c r="AOM173" s="190"/>
      <c r="AON173" s="190"/>
      <c r="AOO173" s="190"/>
      <c r="AOP173" s="190"/>
      <c r="AOQ173" s="190"/>
      <c r="AOR173" s="190"/>
      <c r="AOS173" s="190"/>
      <c r="AOT173" s="190"/>
      <c r="AOU173" s="190"/>
      <c r="AOV173" s="190"/>
      <c r="AOW173" s="190"/>
      <c r="AOX173" s="190"/>
      <c r="AOY173" s="190"/>
      <c r="AOZ173" s="190"/>
      <c r="APA173" s="190"/>
      <c r="APB173" s="190"/>
      <c r="APC173" s="190"/>
      <c r="APD173" s="190"/>
      <c r="APE173" s="190"/>
      <c r="APF173" s="190"/>
      <c r="APG173" s="190"/>
      <c r="APH173" s="190"/>
      <c r="API173" s="190"/>
      <c r="APJ173" s="190"/>
      <c r="APK173" s="190"/>
      <c r="APL173" s="190"/>
      <c r="APM173" s="190"/>
      <c r="APN173" s="190"/>
      <c r="APO173" s="190"/>
      <c r="APP173" s="190"/>
      <c r="APQ173" s="190"/>
      <c r="APR173" s="190"/>
      <c r="APS173" s="190"/>
      <c r="APT173" s="190"/>
      <c r="APU173" s="190"/>
      <c r="APV173" s="190"/>
      <c r="APW173" s="190"/>
      <c r="APX173" s="190"/>
      <c r="APY173" s="190"/>
      <c r="APZ173" s="190"/>
      <c r="AQA173" s="190"/>
      <c r="AQB173" s="190"/>
      <c r="AQC173" s="190"/>
      <c r="AQD173" s="190"/>
      <c r="AQE173" s="190"/>
      <c r="AQF173" s="190"/>
      <c r="AQG173" s="190"/>
      <c r="AQH173" s="190"/>
      <c r="AQI173" s="190"/>
      <c r="AQJ173" s="190"/>
      <c r="AQK173" s="190"/>
      <c r="AQL173" s="190"/>
      <c r="AQM173" s="190"/>
      <c r="AQN173" s="190"/>
      <c r="AQO173" s="190"/>
      <c r="AQP173" s="190"/>
      <c r="AQQ173" s="190"/>
      <c r="AQR173" s="190"/>
      <c r="AQS173" s="190"/>
      <c r="AQT173" s="190"/>
      <c r="AQU173" s="190"/>
      <c r="AQV173" s="190"/>
      <c r="AQW173" s="190"/>
      <c r="AQX173" s="190"/>
      <c r="AQY173" s="190"/>
      <c r="AQZ173" s="190"/>
      <c r="ARA173" s="190"/>
      <c r="ARB173" s="190"/>
      <c r="ARC173" s="190"/>
      <c r="ARD173" s="190"/>
      <c r="ARE173" s="190"/>
      <c r="ARF173" s="190"/>
      <c r="ARG173" s="190"/>
      <c r="ARH173" s="190"/>
      <c r="ARI173" s="190"/>
      <c r="ARJ173" s="190"/>
      <c r="ARK173" s="190"/>
      <c r="ARL173" s="190"/>
      <c r="ARM173" s="190"/>
      <c r="ARN173" s="190"/>
      <c r="ARO173" s="190"/>
      <c r="ARP173" s="190"/>
      <c r="ARQ173" s="190"/>
      <c r="ARR173" s="190"/>
      <c r="ARS173" s="190"/>
      <c r="ART173" s="190"/>
      <c r="ARU173" s="190"/>
      <c r="ARV173" s="190"/>
      <c r="ARW173" s="190"/>
      <c r="ARX173" s="190"/>
      <c r="ARY173" s="190"/>
      <c r="ARZ173" s="190"/>
      <c r="ASA173" s="190"/>
      <c r="ASB173" s="190"/>
      <c r="ASC173" s="190"/>
      <c r="ASD173" s="190"/>
      <c r="ASE173" s="190"/>
      <c r="ASF173" s="190"/>
      <c r="ASG173" s="190"/>
      <c r="ASH173" s="190"/>
      <c r="ASI173" s="190"/>
      <c r="ASJ173" s="190"/>
      <c r="ASK173" s="190"/>
      <c r="ASL173" s="190"/>
      <c r="ASM173" s="190"/>
      <c r="ASN173" s="190"/>
      <c r="ASO173" s="190"/>
      <c r="ASP173" s="190"/>
      <c r="ASQ173" s="190"/>
      <c r="ASR173" s="190"/>
      <c r="ASS173" s="190"/>
      <c r="AST173" s="190"/>
      <c r="ASU173" s="190"/>
      <c r="ASV173" s="190"/>
      <c r="ASW173" s="190"/>
      <c r="ASX173" s="190"/>
      <c r="ASY173" s="190"/>
      <c r="ASZ173" s="190"/>
      <c r="ATA173" s="190"/>
      <c r="ATB173" s="190"/>
      <c r="ATC173" s="190"/>
      <c r="ATD173" s="190"/>
      <c r="ATE173" s="190"/>
      <c r="ATF173" s="190"/>
      <c r="ATG173" s="190"/>
      <c r="ATH173" s="190"/>
      <c r="ATI173" s="190"/>
      <c r="ATJ173" s="190"/>
      <c r="ATK173" s="190"/>
      <c r="ATL173" s="190"/>
      <c r="ATM173" s="190"/>
      <c r="ATN173" s="190"/>
      <c r="ATO173" s="190"/>
      <c r="ATP173" s="190"/>
      <c r="ATQ173" s="190"/>
      <c r="ATR173" s="190"/>
      <c r="ATS173" s="190"/>
      <c r="ATT173" s="190"/>
      <c r="ATU173" s="190"/>
      <c r="ATV173" s="190"/>
      <c r="ATW173" s="190"/>
      <c r="ATX173" s="190"/>
      <c r="ATY173" s="190"/>
      <c r="ATZ173" s="190"/>
      <c r="AUA173" s="190"/>
      <c r="AUB173" s="190"/>
      <c r="AUC173" s="190"/>
      <c r="AUD173" s="190"/>
      <c r="AUE173" s="190"/>
      <c r="AUF173" s="190"/>
      <c r="AUG173" s="190"/>
      <c r="AUH173" s="190"/>
      <c r="AUI173" s="190"/>
      <c r="AUJ173" s="190"/>
      <c r="AUK173" s="190"/>
      <c r="AUL173" s="190"/>
      <c r="AUM173" s="190"/>
      <c r="AUN173" s="190"/>
      <c r="AUO173" s="190"/>
      <c r="AUP173" s="190"/>
      <c r="AUQ173" s="190"/>
      <c r="AUR173" s="190"/>
      <c r="AUS173" s="190"/>
      <c r="AUT173" s="190"/>
      <c r="AUU173" s="190"/>
      <c r="AUV173" s="190"/>
      <c r="AUW173" s="190"/>
      <c r="AUX173" s="190"/>
      <c r="AUY173" s="190"/>
      <c r="AUZ173" s="190"/>
      <c r="AVA173" s="190"/>
      <c r="AVB173" s="190"/>
      <c r="AVC173" s="190"/>
      <c r="AVD173" s="190"/>
      <c r="AVE173" s="190"/>
      <c r="AVF173" s="190"/>
      <c r="AVG173" s="190"/>
      <c r="AVH173" s="190"/>
      <c r="AVI173" s="190"/>
      <c r="AVJ173" s="190"/>
      <c r="AVK173" s="190"/>
      <c r="AVL173" s="190"/>
      <c r="AVM173" s="190"/>
      <c r="AVN173" s="190"/>
      <c r="AVO173" s="190"/>
      <c r="AVP173" s="190"/>
      <c r="AVQ173" s="190"/>
      <c r="AVR173" s="190"/>
      <c r="AVS173" s="190"/>
      <c r="AVT173" s="190"/>
      <c r="AVU173" s="190"/>
      <c r="AVV173" s="190"/>
      <c r="AVW173" s="190"/>
      <c r="AVX173" s="190"/>
      <c r="AVY173" s="190"/>
      <c r="AVZ173" s="190"/>
      <c r="AWA173" s="190"/>
      <c r="AWB173" s="190"/>
      <c r="AWC173" s="190"/>
      <c r="AWD173" s="190"/>
      <c r="AWE173" s="190"/>
      <c r="AWF173" s="190"/>
      <c r="AWG173" s="190"/>
      <c r="AWH173" s="190"/>
      <c r="AWI173" s="190"/>
      <c r="AWJ173" s="190"/>
      <c r="AWK173" s="190"/>
      <c r="AWL173" s="190"/>
      <c r="AWM173" s="190"/>
      <c r="AWN173" s="190"/>
      <c r="AWO173" s="190"/>
      <c r="AWP173" s="190"/>
      <c r="AWQ173" s="190"/>
      <c r="AWR173" s="190"/>
      <c r="AWS173" s="190"/>
      <c r="AWT173" s="190"/>
      <c r="AWU173" s="190"/>
      <c r="AWV173" s="190"/>
      <c r="AWW173" s="190"/>
      <c r="AWX173" s="190"/>
      <c r="AWY173" s="190"/>
      <c r="AWZ173" s="190"/>
      <c r="AXA173" s="190"/>
      <c r="AXB173" s="190"/>
      <c r="AXC173" s="190"/>
      <c r="AXD173" s="190"/>
      <c r="AXE173" s="190"/>
      <c r="AXF173" s="190"/>
      <c r="AXG173" s="190"/>
      <c r="AXH173" s="190"/>
      <c r="AXI173" s="190"/>
      <c r="AXJ173" s="190"/>
      <c r="AXK173" s="190"/>
      <c r="AXL173" s="190"/>
      <c r="AXM173" s="190"/>
      <c r="AXN173" s="190"/>
      <c r="AXO173" s="190"/>
      <c r="AXP173" s="190"/>
      <c r="AXQ173" s="190"/>
      <c r="AXR173" s="190"/>
      <c r="AXS173" s="190"/>
      <c r="AXT173" s="190"/>
      <c r="AXU173" s="190"/>
      <c r="AXV173" s="190"/>
      <c r="AXW173" s="190"/>
      <c r="AXX173" s="190"/>
      <c r="AXY173" s="190"/>
      <c r="AXZ173" s="190"/>
      <c r="AYA173" s="190"/>
      <c r="AYB173" s="190"/>
      <c r="AYC173" s="190"/>
      <c r="AYD173" s="190"/>
      <c r="AYE173" s="190"/>
      <c r="AYF173" s="190"/>
      <c r="AYG173" s="190"/>
      <c r="AYH173" s="190"/>
      <c r="AYI173" s="190"/>
      <c r="AYJ173" s="190"/>
      <c r="AYK173" s="190"/>
      <c r="AYL173" s="190"/>
      <c r="AYM173" s="190"/>
      <c r="AYN173" s="190"/>
      <c r="AYO173" s="190"/>
      <c r="AYP173" s="190"/>
      <c r="AYQ173" s="190"/>
      <c r="AYR173" s="190"/>
      <c r="AYS173" s="190"/>
      <c r="AYT173" s="190"/>
      <c r="AYU173" s="190"/>
      <c r="AYV173" s="190"/>
      <c r="AYW173" s="190"/>
      <c r="AYX173" s="190"/>
      <c r="AYY173" s="190"/>
      <c r="AYZ173" s="190"/>
      <c r="AZA173" s="190"/>
      <c r="AZB173" s="190"/>
      <c r="AZC173" s="190"/>
      <c r="AZD173" s="190"/>
      <c r="AZE173" s="190"/>
      <c r="AZF173" s="190"/>
      <c r="AZG173" s="190"/>
      <c r="AZH173" s="190"/>
      <c r="AZI173" s="190"/>
      <c r="AZJ173" s="190"/>
      <c r="AZK173" s="190"/>
      <c r="AZL173" s="190"/>
      <c r="AZM173" s="190"/>
      <c r="AZN173" s="190"/>
      <c r="AZO173" s="190"/>
      <c r="AZP173" s="190"/>
      <c r="AZQ173" s="190"/>
      <c r="AZR173" s="190"/>
      <c r="AZS173" s="190"/>
      <c r="AZT173" s="190"/>
      <c r="AZU173" s="190"/>
      <c r="AZV173" s="190"/>
      <c r="AZW173" s="190"/>
      <c r="AZX173" s="190"/>
      <c r="AZY173" s="190"/>
      <c r="AZZ173" s="190"/>
      <c r="BAA173" s="190"/>
      <c r="BAB173" s="190"/>
      <c r="BAC173" s="190"/>
      <c r="BAD173" s="190"/>
      <c r="BAE173" s="190"/>
      <c r="BAF173" s="190"/>
      <c r="BAG173" s="190"/>
      <c r="BAH173" s="190"/>
      <c r="BAI173" s="190"/>
      <c r="BAJ173" s="190"/>
      <c r="BAK173" s="190"/>
      <c r="BAL173" s="190"/>
      <c r="BAM173" s="190"/>
      <c r="BAN173" s="190"/>
      <c r="BAO173" s="190"/>
      <c r="BAP173" s="190"/>
      <c r="BAQ173" s="190"/>
      <c r="BAR173" s="190"/>
      <c r="BAS173" s="190"/>
      <c r="BAT173" s="190"/>
      <c r="BAU173" s="190"/>
      <c r="BAV173" s="190"/>
      <c r="BAW173" s="190"/>
      <c r="BAX173" s="190"/>
      <c r="BAY173" s="190"/>
      <c r="BAZ173" s="190"/>
      <c r="BBA173" s="190"/>
      <c r="BBB173" s="190"/>
      <c r="BBC173" s="190"/>
      <c r="BBD173" s="190"/>
      <c r="BBE173" s="190"/>
      <c r="BBF173" s="190"/>
      <c r="BBG173" s="190"/>
      <c r="BBH173" s="190"/>
      <c r="BBI173" s="190"/>
      <c r="BBJ173" s="190"/>
      <c r="BBK173" s="190"/>
      <c r="BBL173" s="190"/>
      <c r="BBM173" s="190"/>
      <c r="BBN173" s="190"/>
      <c r="BBO173" s="190"/>
      <c r="BBP173" s="190"/>
      <c r="BBQ173" s="190"/>
      <c r="BBR173" s="190"/>
      <c r="BBS173" s="190"/>
      <c r="BBT173" s="190"/>
      <c r="BBU173" s="190"/>
      <c r="BBV173" s="190"/>
      <c r="BBW173" s="190"/>
      <c r="BBX173" s="190"/>
      <c r="BBY173" s="190"/>
      <c r="BBZ173" s="190"/>
      <c r="BCA173" s="190"/>
      <c r="BCB173" s="190"/>
      <c r="BCC173" s="190"/>
      <c r="BCD173" s="190"/>
      <c r="BCE173" s="190"/>
      <c r="BCF173" s="190"/>
      <c r="BCG173" s="190"/>
      <c r="BCH173" s="190"/>
      <c r="BCI173" s="190"/>
      <c r="BCJ173" s="190"/>
      <c r="BCK173" s="190"/>
      <c r="BCL173" s="190"/>
      <c r="BCM173" s="190"/>
      <c r="BCN173" s="190"/>
      <c r="BCO173" s="190"/>
      <c r="BCP173" s="190"/>
      <c r="BCQ173" s="190"/>
      <c r="BCR173" s="190"/>
      <c r="BCS173" s="190"/>
      <c r="BCT173" s="190"/>
      <c r="BCU173" s="190"/>
      <c r="BCV173" s="190"/>
      <c r="BCW173" s="190"/>
      <c r="BCX173" s="190"/>
      <c r="BCY173" s="190"/>
      <c r="BCZ173" s="190"/>
      <c r="BDA173" s="190"/>
      <c r="BDB173" s="190"/>
      <c r="BDC173" s="190"/>
      <c r="BDD173" s="190"/>
      <c r="BDE173" s="190"/>
      <c r="BDF173" s="190"/>
      <c r="BDG173" s="190"/>
      <c r="BDH173" s="190"/>
      <c r="BDI173" s="190"/>
      <c r="BDJ173" s="190"/>
      <c r="BDK173" s="190"/>
      <c r="BDL173" s="190"/>
      <c r="BDM173" s="190"/>
      <c r="BDN173" s="190"/>
      <c r="BDO173" s="190"/>
      <c r="BDP173" s="190"/>
      <c r="BDQ173" s="190"/>
      <c r="BDR173" s="190"/>
      <c r="BDS173" s="190"/>
      <c r="BDT173" s="190"/>
      <c r="BDU173" s="190"/>
      <c r="BDV173" s="190"/>
      <c r="BDW173" s="190"/>
      <c r="BDX173" s="190"/>
      <c r="BDY173" s="190"/>
      <c r="BDZ173" s="190"/>
      <c r="BEA173" s="190"/>
      <c r="BEB173" s="190"/>
      <c r="BEC173" s="190"/>
      <c r="BED173" s="190"/>
      <c r="BEE173" s="190"/>
      <c r="BEF173" s="190"/>
      <c r="BEG173" s="190"/>
      <c r="BEH173" s="190"/>
      <c r="BEI173" s="190"/>
      <c r="BEJ173" s="190"/>
      <c r="BEK173" s="190"/>
      <c r="BEL173" s="190"/>
      <c r="BEM173" s="190"/>
      <c r="BEN173" s="190"/>
      <c r="BEO173" s="190"/>
      <c r="BEP173" s="190"/>
      <c r="BEQ173" s="190"/>
      <c r="BER173" s="190"/>
      <c r="BES173" s="190"/>
      <c r="BET173" s="190"/>
      <c r="BEU173" s="190"/>
      <c r="BEV173" s="190"/>
      <c r="BEW173" s="190"/>
      <c r="BEX173" s="190"/>
      <c r="BEY173" s="190"/>
      <c r="BEZ173" s="190"/>
      <c r="BFA173" s="190"/>
      <c r="BFB173" s="190"/>
      <c r="BFC173" s="190"/>
      <c r="BFD173" s="190"/>
      <c r="BFE173" s="190"/>
      <c r="BFF173" s="190"/>
      <c r="BFG173" s="190"/>
      <c r="BFH173" s="190"/>
      <c r="BFI173" s="190"/>
      <c r="BFJ173" s="190"/>
      <c r="BFK173" s="190"/>
      <c r="BFL173" s="190"/>
      <c r="BFM173" s="190"/>
      <c r="BFN173" s="190"/>
      <c r="BFO173" s="190"/>
      <c r="BFP173" s="190"/>
      <c r="BFQ173" s="190"/>
      <c r="BFR173" s="190"/>
      <c r="BFS173" s="190"/>
      <c r="BFT173" s="190"/>
      <c r="BFU173" s="190"/>
      <c r="BFV173" s="190"/>
      <c r="BFW173" s="190"/>
      <c r="BFX173" s="190"/>
      <c r="BFY173" s="190"/>
      <c r="BFZ173" s="190"/>
      <c r="BGA173" s="190"/>
      <c r="BGB173" s="190"/>
      <c r="BGC173" s="190"/>
      <c r="BGD173" s="190"/>
      <c r="BGE173" s="190"/>
      <c r="BGF173" s="190"/>
      <c r="BGG173" s="190"/>
      <c r="BGH173" s="190"/>
      <c r="BGI173" s="190"/>
      <c r="BGJ173" s="190"/>
      <c r="BGK173" s="190"/>
      <c r="BGL173" s="190"/>
      <c r="BGM173" s="190"/>
      <c r="BGN173" s="190"/>
      <c r="BGO173" s="190"/>
      <c r="BGP173" s="190"/>
      <c r="BGQ173" s="190"/>
      <c r="BGR173" s="190"/>
      <c r="BGS173" s="190"/>
      <c r="BGT173" s="190"/>
      <c r="BGU173" s="190"/>
      <c r="BGV173" s="190"/>
      <c r="BGW173" s="190"/>
      <c r="BGX173" s="190"/>
      <c r="BGY173" s="190"/>
      <c r="BGZ173" s="190"/>
      <c r="BHA173" s="190"/>
      <c r="BHB173" s="190"/>
      <c r="BHC173" s="190"/>
      <c r="BHD173" s="190"/>
      <c r="BHE173" s="190"/>
      <c r="BHF173" s="190"/>
      <c r="BHG173" s="190"/>
      <c r="BHH173" s="190"/>
      <c r="BHI173" s="190"/>
      <c r="BHJ173" s="190"/>
      <c r="BHK173" s="190"/>
      <c r="BHL173" s="190"/>
      <c r="BHM173" s="190"/>
      <c r="BHN173" s="190"/>
      <c r="BHO173" s="190"/>
      <c r="BHP173" s="190"/>
      <c r="BHQ173" s="190"/>
      <c r="BHR173" s="190"/>
      <c r="BHS173" s="190"/>
      <c r="BHT173" s="190"/>
      <c r="BHU173" s="190"/>
      <c r="BHV173" s="190"/>
      <c r="BHW173" s="190"/>
      <c r="BHX173" s="190"/>
      <c r="BHY173" s="190"/>
      <c r="BHZ173" s="190"/>
      <c r="BIA173" s="190"/>
      <c r="BIB173" s="190"/>
      <c r="BIC173" s="190"/>
      <c r="BID173" s="190"/>
      <c r="BIE173" s="190"/>
      <c r="BIF173" s="190"/>
      <c r="BIG173" s="190"/>
      <c r="BIH173" s="190"/>
      <c r="BII173" s="190"/>
      <c r="BIJ173" s="190"/>
      <c r="BIK173" s="190"/>
      <c r="BIL173" s="190"/>
      <c r="BIM173" s="190"/>
      <c r="BIN173" s="190"/>
      <c r="BIO173" s="190"/>
      <c r="BIP173" s="190"/>
      <c r="BIQ173" s="190"/>
      <c r="BIR173" s="190"/>
      <c r="BIS173" s="190"/>
      <c r="BIT173" s="190"/>
      <c r="BIU173" s="190"/>
      <c r="BIV173" s="190"/>
      <c r="BIW173" s="190"/>
      <c r="BIX173" s="190"/>
      <c r="BIY173" s="190"/>
      <c r="BIZ173" s="190"/>
      <c r="BJA173" s="190"/>
      <c r="BJB173" s="190"/>
      <c r="BJC173" s="190"/>
      <c r="BJD173" s="190"/>
      <c r="BJE173" s="190"/>
      <c r="BJF173" s="190"/>
      <c r="BJG173" s="190"/>
      <c r="BJH173" s="190"/>
      <c r="BJI173" s="190"/>
      <c r="BJJ173" s="190"/>
      <c r="BJK173" s="190"/>
      <c r="BJL173" s="190"/>
      <c r="BJM173" s="190"/>
      <c r="BJN173" s="190"/>
      <c r="BJO173" s="190"/>
      <c r="BJP173" s="190"/>
      <c r="BJQ173" s="190"/>
      <c r="BJR173" s="190"/>
      <c r="BJS173" s="190"/>
      <c r="BJT173" s="190"/>
      <c r="BJU173" s="190"/>
      <c r="BJV173" s="190"/>
      <c r="BJW173" s="190"/>
      <c r="BJX173" s="190"/>
      <c r="BJY173" s="190"/>
      <c r="BJZ173" s="190"/>
      <c r="BKA173" s="190"/>
      <c r="BKB173" s="190"/>
      <c r="BKC173" s="190"/>
      <c r="BKD173" s="190"/>
      <c r="BKE173" s="190"/>
      <c r="BKF173" s="190"/>
      <c r="BKG173" s="190"/>
      <c r="BKH173" s="190"/>
      <c r="BKI173" s="190"/>
      <c r="BKJ173" s="190"/>
      <c r="BKK173" s="190"/>
      <c r="BKL173" s="190"/>
      <c r="BKM173" s="190"/>
      <c r="BKN173" s="190"/>
      <c r="BKO173" s="190"/>
      <c r="BKP173" s="190"/>
      <c r="BKQ173" s="190"/>
      <c r="BKR173" s="190"/>
      <c r="BKS173" s="190"/>
      <c r="BKT173" s="190"/>
      <c r="BKU173" s="190"/>
      <c r="BKV173" s="190"/>
      <c r="BKW173" s="190"/>
      <c r="BKX173" s="190"/>
      <c r="BKY173" s="190"/>
      <c r="BKZ173" s="190"/>
      <c r="BLA173" s="190"/>
      <c r="BLB173" s="190"/>
      <c r="BLC173" s="190"/>
      <c r="BLD173" s="190"/>
      <c r="BLE173" s="190"/>
      <c r="BLF173" s="190"/>
      <c r="BLG173" s="190"/>
      <c r="BLH173" s="190"/>
      <c r="BLI173" s="190"/>
      <c r="BLJ173" s="190"/>
      <c r="BLK173" s="190"/>
      <c r="BLL173" s="190"/>
      <c r="BLM173" s="190"/>
      <c r="BLN173" s="190"/>
      <c r="BLO173" s="190"/>
      <c r="BLP173" s="190"/>
      <c r="BLQ173" s="190"/>
      <c r="BLR173" s="190"/>
      <c r="BLS173" s="190"/>
      <c r="BLT173" s="190"/>
      <c r="BLU173" s="190"/>
      <c r="BLV173" s="190"/>
      <c r="BLW173" s="190"/>
      <c r="BLX173" s="190"/>
      <c r="BLY173" s="190"/>
      <c r="BLZ173" s="190"/>
      <c r="BMA173" s="190"/>
      <c r="BMB173" s="190"/>
      <c r="BMC173" s="190"/>
      <c r="BMD173" s="190"/>
      <c r="BME173" s="190"/>
      <c r="BMF173" s="190"/>
      <c r="BMG173" s="190"/>
      <c r="BMH173" s="190"/>
      <c r="BMI173" s="190"/>
      <c r="BMJ173" s="190"/>
      <c r="BMK173" s="190"/>
      <c r="BML173" s="190"/>
      <c r="BMM173" s="190"/>
      <c r="BMN173" s="190"/>
      <c r="BMO173" s="190"/>
      <c r="BMP173" s="190"/>
      <c r="BMQ173" s="190"/>
      <c r="BMR173" s="190"/>
      <c r="BMS173" s="190"/>
      <c r="BMT173" s="190"/>
      <c r="BMU173" s="190"/>
      <c r="BMV173" s="190"/>
      <c r="BMW173" s="190"/>
      <c r="BMX173" s="190"/>
      <c r="BMY173" s="190"/>
      <c r="BMZ173" s="190"/>
      <c r="BNA173" s="190"/>
      <c r="BNB173" s="190"/>
      <c r="BNC173" s="190"/>
      <c r="BND173" s="190"/>
      <c r="BNE173" s="190"/>
      <c r="BNF173" s="190"/>
      <c r="BNG173" s="190"/>
      <c r="BNH173" s="190"/>
      <c r="BNI173" s="190"/>
      <c r="BNJ173" s="190"/>
      <c r="BNK173" s="190"/>
      <c r="BNL173" s="190"/>
      <c r="BNM173" s="190"/>
      <c r="BNN173" s="190"/>
      <c r="BNO173" s="190"/>
      <c r="BNP173" s="190"/>
      <c r="BNQ173" s="190"/>
      <c r="BNR173" s="190"/>
      <c r="BNS173" s="190"/>
      <c r="BNT173" s="190"/>
      <c r="BNU173" s="190"/>
      <c r="BNV173" s="190"/>
      <c r="BNW173" s="190"/>
      <c r="BNX173" s="190"/>
      <c r="BNY173" s="190"/>
      <c r="BNZ173" s="190"/>
      <c r="BOA173" s="190"/>
      <c r="BOB173" s="190"/>
      <c r="BOC173" s="190"/>
      <c r="BOD173" s="190"/>
      <c r="BOE173" s="190"/>
      <c r="BOF173" s="190"/>
      <c r="BOG173" s="190"/>
      <c r="BOH173" s="190"/>
      <c r="BOI173" s="190"/>
      <c r="BOJ173" s="190"/>
      <c r="BOK173" s="190"/>
      <c r="BOL173" s="190"/>
      <c r="BOM173" s="190"/>
      <c r="BON173" s="190"/>
      <c r="BOO173" s="190"/>
      <c r="BOP173" s="190"/>
      <c r="BOQ173" s="190"/>
      <c r="BOR173" s="190"/>
      <c r="BOS173" s="190"/>
      <c r="BOT173" s="190"/>
      <c r="BOU173" s="190"/>
      <c r="BOV173" s="190"/>
      <c r="BOW173" s="190"/>
      <c r="BOX173" s="190"/>
      <c r="BOY173" s="190"/>
      <c r="BOZ173" s="190"/>
      <c r="BPA173" s="190"/>
      <c r="BPB173" s="190"/>
      <c r="BPC173" s="190"/>
      <c r="BPD173" s="190"/>
      <c r="BPE173" s="190"/>
      <c r="BPF173" s="190"/>
      <c r="BPG173" s="190"/>
      <c r="BPH173" s="190"/>
      <c r="BPI173" s="190"/>
      <c r="BPJ173" s="190"/>
      <c r="BPK173" s="190"/>
      <c r="BPL173" s="190"/>
      <c r="BPM173" s="190"/>
      <c r="BPN173" s="190"/>
      <c r="BPO173" s="190"/>
      <c r="BPP173" s="190"/>
      <c r="BPQ173" s="190"/>
      <c r="BPR173" s="190"/>
      <c r="BPS173" s="190"/>
      <c r="BPT173" s="190"/>
      <c r="BPU173" s="190"/>
      <c r="BPV173" s="190"/>
      <c r="BPW173" s="190"/>
      <c r="BPX173" s="190"/>
      <c r="BPY173" s="190"/>
      <c r="BPZ173" s="190"/>
      <c r="BQA173" s="190"/>
      <c r="BQB173" s="190"/>
      <c r="BQC173" s="190"/>
      <c r="BQD173" s="190"/>
      <c r="BQE173" s="190"/>
      <c r="BQF173" s="190"/>
      <c r="BQG173" s="190"/>
      <c r="BQH173" s="190"/>
      <c r="BQI173" s="190"/>
      <c r="BQJ173" s="190"/>
      <c r="BQK173" s="190"/>
      <c r="BQL173" s="190"/>
      <c r="BQM173" s="190"/>
      <c r="BQN173" s="190"/>
      <c r="BQO173" s="190"/>
      <c r="BQP173" s="190"/>
      <c r="BQQ173" s="190"/>
      <c r="BQR173" s="190"/>
      <c r="BQS173" s="190"/>
      <c r="BQT173" s="190"/>
      <c r="BQU173" s="190"/>
      <c r="BQV173" s="190"/>
      <c r="BQW173" s="190"/>
      <c r="BQX173" s="190"/>
      <c r="BQY173" s="190"/>
      <c r="BQZ173" s="190"/>
      <c r="BRA173" s="190"/>
      <c r="BRB173" s="190"/>
      <c r="BRC173" s="190"/>
      <c r="BRD173" s="190"/>
      <c r="BRE173" s="190"/>
      <c r="BRF173" s="190"/>
      <c r="BRG173" s="190"/>
      <c r="BRH173" s="190"/>
      <c r="BRI173" s="190"/>
      <c r="BRJ173" s="190"/>
      <c r="BRK173" s="190"/>
      <c r="BRL173" s="190"/>
      <c r="BRM173" s="190"/>
      <c r="BRN173" s="190"/>
      <c r="BRO173" s="190"/>
      <c r="BRP173" s="190"/>
      <c r="BRQ173" s="190"/>
      <c r="BRR173" s="190"/>
      <c r="BRS173" s="190"/>
    </row>
    <row r="174" spans="1:1839" ht="24.95" customHeight="1">
      <c r="A174" s="38">
        <v>64</v>
      </c>
      <c r="B174" s="39" t="s">
        <v>1108</v>
      </c>
      <c r="C174" s="39" t="s">
        <v>1109</v>
      </c>
      <c r="D174" s="125" t="s">
        <v>1110</v>
      </c>
      <c r="E174" s="37">
        <v>9111500392</v>
      </c>
      <c r="F174" s="125" t="s">
        <v>485</v>
      </c>
      <c r="G174" s="125"/>
      <c r="H174" s="125" t="s">
        <v>38</v>
      </c>
      <c r="I174" s="125" t="s">
        <v>42</v>
      </c>
      <c r="J174" s="139" t="s">
        <v>312</v>
      </c>
      <c r="K174" s="139" t="s">
        <v>300</v>
      </c>
      <c r="L174" s="139" t="s">
        <v>722</v>
      </c>
      <c r="M174" s="139" t="s">
        <v>723</v>
      </c>
      <c r="N174" s="139" t="s">
        <v>724</v>
      </c>
      <c r="O174" s="139"/>
      <c r="P174" s="139"/>
      <c r="Q174" s="139"/>
      <c r="R174" s="147"/>
      <c r="S174" s="190"/>
      <c r="T174" s="190"/>
      <c r="U174" s="190"/>
      <c r="V174" s="190"/>
      <c r="W174" s="190"/>
      <c r="X174" s="190"/>
      <c r="Y174" s="190"/>
      <c r="Z174" s="190"/>
      <c r="AA174" s="190"/>
      <c r="AB174" s="190"/>
      <c r="AC174" s="190"/>
      <c r="AD174" s="190"/>
      <c r="AE174" s="190"/>
      <c r="AF174" s="190"/>
      <c r="AG174" s="190"/>
      <c r="AH174" s="190"/>
      <c r="AI174" s="190"/>
      <c r="AJ174" s="190"/>
      <c r="AK174" s="190"/>
      <c r="AL174" s="190"/>
      <c r="AM174" s="190"/>
      <c r="AN174" s="190"/>
      <c r="AO174" s="190"/>
      <c r="AP174" s="190"/>
      <c r="AQ174" s="190"/>
      <c r="AR174" s="190"/>
      <c r="AS174" s="190"/>
      <c r="AT174" s="190"/>
      <c r="AU174" s="190"/>
      <c r="AV174" s="190"/>
      <c r="AW174" s="190"/>
      <c r="AX174" s="190"/>
      <c r="AY174" s="190"/>
      <c r="AZ174" s="190"/>
      <c r="BA174" s="190"/>
      <c r="BB174" s="190"/>
      <c r="BC174" s="190"/>
      <c r="BD174" s="190"/>
      <c r="BE174" s="190"/>
      <c r="BF174" s="190"/>
      <c r="BG174" s="190"/>
      <c r="BH174" s="190"/>
      <c r="BI174" s="190"/>
      <c r="BJ174" s="190"/>
      <c r="BK174" s="190"/>
      <c r="BL174" s="190"/>
      <c r="BM174" s="190"/>
      <c r="BN174" s="190"/>
      <c r="BO174" s="190"/>
      <c r="BP174" s="190"/>
      <c r="BQ174" s="190"/>
      <c r="BR174" s="190"/>
      <c r="BS174" s="190"/>
      <c r="BT174" s="190"/>
      <c r="BU174" s="190"/>
      <c r="BV174" s="190"/>
      <c r="BW174" s="190"/>
      <c r="BX174" s="190"/>
      <c r="BY174" s="190"/>
      <c r="BZ174" s="190"/>
      <c r="CA174" s="190"/>
      <c r="CB174" s="190"/>
      <c r="CC174" s="190"/>
      <c r="CD174" s="190"/>
      <c r="CE174" s="190"/>
      <c r="CF174" s="190"/>
      <c r="CG174" s="190"/>
      <c r="CH174" s="190"/>
      <c r="CI174" s="190"/>
      <c r="CJ174" s="190"/>
      <c r="CK174" s="190"/>
      <c r="CL174" s="190"/>
      <c r="CM174" s="190"/>
      <c r="CN174" s="190"/>
      <c r="CO174" s="190"/>
      <c r="CP174" s="190"/>
      <c r="CQ174" s="190"/>
      <c r="CR174" s="190"/>
      <c r="CS174" s="190"/>
      <c r="CT174" s="190"/>
      <c r="CU174" s="190"/>
      <c r="CV174" s="190"/>
      <c r="CW174" s="190"/>
      <c r="CX174" s="190"/>
      <c r="CY174" s="190"/>
      <c r="CZ174" s="190"/>
      <c r="DA174" s="190"/>
      <c r="DB174" s="190"/>
      <c r="DC174" s="190"/>
      <c r="DD174" s="190"/>
      <c r="DE174" s="190"/>
      <c r="DF174" s="190"/>
      <c r="DG174" s="190"/>
      <c r="DH174" s="190"/>
      <c r="DI174" s="190"/>
      <c r="DJ174" s="190"/>
      <c r="DK174" s="190"/>
      <c r="DL174" s="190"/>
      <c r="DM174" s="190"/>
      <c r="DN174" s="190"/>
      <c r="DO174" s="190"/>
      <c r="DP174" s="190"/>
      <c r="DQ174" s="190"/>
      <c r="DR174" s="190"/>
      <c r="DS174" s="190"/>
      <c r="DT174" s="190"/>
      <c r="DU174" s="190"/>
      <c r="DV174" s="190"/>
      <c r="DW174" s="190"/>
      <c r="DX174" s="190"/>
      <c r="DY174" s="190"/>
      <c r="DZ174" s="190"/>
      <c r="EA174" s="190"/>
      <c r="EB174" s="190"/>
      <c r="EC174" s="190"/>
      <c r="ED174" s="190"/>
      <c r="EE174" s="190"/>
      <c r="EF174" s="190"/>
      <c r="EG174" s="190"/>
      <c r="EH174" s="190"/>
      <c r="EI174" s="190"/>
      <c r="EJ174" s="190"/>
      <c r="EK174" s="190"/>
      <c r="EL174" s="190"/>
      <c r="EM174" s="190"/>
      <c r="EN174" s="190"/>
      <c r="EO174" s="190"/>
      <c r="EP174" s="190"/>
      <c r="EQ174" s="190"/>
      <c r="ER174" s="190"/>
      <c r="ES174" s="190"/>
      <c r="ET174" s="190"/>
      <c r="EU174" s="190"/>
      <c r="EV174" s="190"/>
      <c r="EW174" s="190"/>
      <c r="EX174" s="190"/>
      <c r="EY174" s="190"/>
      <c r="EZ174" s="190"/>
      <c r="FA174" s="190"/>
      <c r="FB174" s="190"/>
      <c r="FC174" s="190"/>
      <c r="FD174" s="190"/>
      <c r="FE174" s="190"/>
      <c r="FF174" s="190"/>
      <c r="FG174" s="190"/>
      <c r="FH174" s="190"/>
      <c r="FI174" s="190"/>
      <c r="FJ174" s="190"/>
      <c r="FK174" s="190"/>
      <c r="FL174" s="190"/>
      <c r="FM174" s="190"/>
      <c r="FN174" s="190"/>
      <c r="FO174" s="190"/>
      <c r="FP174" s="190"/>
      <c r="FQ174" s="190"/>
      <c r="FR174" s="190"/>
      <c r="FS174" s="190"/>
      <c r="FT174" s="190"/>
      <c r="FU174" s="190"/>
      <c r="FV174" s="190"/>
      <c r="FW174" s="190"/>
      <c r="FX174" s="190"/>
      <c r="FY174" s="190"/>
      <c r="FZ174" s="190"/>
      <c r="GA174" s="190"/>
      <c r="GB174" s="190"/>
      <c r="GC174" s="190"/>
      <c r="GD174" s="190"/>
      <c r="GE174" s="190"/>
      <c r="GF174" s="190"/>
      <c r="GG174" s="190"/>
      <c r="GH174" s="190"/>
      <c r="GI174" s="190"/>
      <c r="GJ174" s="190"/>
      <c r="GK174" s="190"/>
      <c r="GL174" s="190"/>
      <c r="GM174" s="190"/>
      <c r="GN174" s="190"/>
      <c r="GO174" s="190"/>
      <c r="GP174" s="190"/>
      <c r="GQ174" s="190"/>
      <c r="GR174" s="190"/>
      <c r="GS174" s="190"/>
      <c r="GT174" s="190"/>
      <c r="GU174" s="190"/>
      <c r="GV174" s="190"/>
      <c r="GW174" s="190"/>
      <c r="GX174" s="190"/>
      <c r="GY174" s="190"/>
      <c r="GZ174" s="190"/>
      <c r="HA174" s="190"/>
      <c r="HB174" s="190"/>
      <c r="HC174" s="190"/>
      <c r="HD174" s="190"/>
      <c r="HE174" s="190"/>
      <c r="HF174" s="190"/>
      <c r="HG174" s="190"/>
      <c r="HH174" s="190"/>
      <c r="HI174" s="190"/>
      <c r="HJ174" s="190"/>
      <c r="HK174" s="190"/>
      <c r="HL174" s="190"/>
      <c r="HM174" s="190"/>
      <c r="HN174" s="190"/>
      <c r="HO174" s="190"/>
      <c r="HP174" s="190"/>
      <c r="HQ174" s="190"/>
      <c r="HR174" s="190"/>
      <c r="HS174" s="190"/>
      <c r="HT174" s="190"/>
      <c r="HU174" s="190"/>
      <c r="HV174" s="190"/>
      <c r="HW174" s="190"/>
      <c r="HX174" s="190"/>
      <c r="HY174" s="190"/>
      <c r="HZ174" s="190"/>
      <c r="IA174" s="190"/>
      <c r="IB174" s="190"/>
      <c r="IC174" s="190"/>
      <c r="ID174" s="190"/>
      <c r="IE174" s="190"/>
      <c r="IF174" s="190"/>
      <c r="IG174" s="190"/>
      <c r="IH174" s="190"/>
      <c r="II174" s="190"/>
      <c r="IJ174" s="190"/>
      <c r="IK174" s="190"/>
      <c r="IL174" s="190"/>
      <c r="IM174" s="190"/>
      <c r="IN174" s="190"/>
      <c r="IO174" s="190"/>
      <c r="IP174" s="190"/>
      <c r="IQ174" s="190"/>
      <c r="IR174" s="190"/>
      <c r="IS174" s="190"/>
      <c r="IT174" s="190"/>
      <c r="IU174" s="190"/>
      <c r="IV174" s="190"/>
      <c r="IW174" s="190"/>
      <c r="IX174" s="190"/>
      <c r="IY174" s="190"/>
      <c r="IZ174" s="190"/>
      <c r="JA174" s="190"/>
      <c r="JB174" s="190"/>
      <c r="JC174" s="190"/>
      <c r="JD174" s="190"/>
      <c r="JE174" s="190"/>
      <c r="JF174" s="190"/>
      <c r="JG174" s="190"/>
      <c r="JH174" s="190"/>
      <c r="JI174" s="190"/>
      <c r="JJ174" s="190"/>
      <c r="JK174" s="190"/>
      <c r="JL174" s="190"/>
      <c r="JM174" s="190"/>
      <c r="JN174" s="190"/>
      <c r="JO174" s="190"/>
      <c r="JP174" s="190"/>
      <c r="JQ174" s="190"/>
      <c r="JR174" s="190"/>
      <c r="JS174" s="190"/>
      <c r="JT174" s="190"/>
      <c r="JU174" s="190"/>
      <c r="JV174" s="190"/>
      <c r="JW174" s="190"/>
      <c r="JX174" s="190"/>
      <c r="JY174" s="190"/>
      <c r="JZ174" s="190"/>
      <c r="KA174" s="190"/>
      <c r="KB174" s="190"/>
      <c r="KC174" s="190"/>
      <c r="KD174" s="190"/>
      <c r="KE174" s="190"/>
      <c r="KF174" s="190"/>
      <c r="KG174" s="190"/>
      <c r="KH174" s="190"/>
      <c r="KI174" s="190"/>
      <c r="KJ174" s="190"/>
      <c r="KK174" s="190"/>
      <c r="KL174" s="190"/>
      <c r="KM174" s="190"/>
      <c r="KN174" s="190"/>
      <c r="KO174" s="190"/>
      <c r="KP174" s="190"/>
      <c r="KQ174" s="190"/>
      <c r="KR174" s="190"/>
      <c r="KS174" s="190"/>
      <c r="KT174" s="190"/>
      <c r="KU174" s="190"/>
      <c r="KV174" s="190"/>
      <c r="KW174" s="190"/>
      <c r="KX174" s="190"/>
      <c r="KY174" s="190"/>
      <c r="KZ174" s="190"/>
      <c r="LA174" s="190"/>
      <c r="LB174" s="190"/>
      <c r="LC174" s="190"/>
      <c r="LD174" s="190"/>
      <c r="LE174" s="190"/>
      <c r="LF174" s="190"/>
      <c r="LG174" s="190"/>
      <c r="LH174" s="190"/>
      <c r="LI174" s="190"/>
      <c r="LJ174" s="190"/>
      <c r="LK174" s="190"/>
      <c r="LL174" s="190"/>
      <c r="LM174" s="190"/>
      <c r="LN174" s="190"/>
      <c r="LO174" s="190"/>
      <c r="LP174" s="190"/>
      <c r="LQ174" s="190"/>
      <c r="LR174" s="190"/>
      <c r="LS174" s="190"/>
      <c r="LT174" s="190"/>
      <c r="LU174" s="190"/>
      <c r="LV174" s="190"/>
      <c r="LW174" s="190"/>
      <c r="LX174" s="190"/>
      <c r="LY174" s="190"/>
      <c r="LZ174" s="190"/>
      <c r="MA174" s="190"/>
      <c r="MB174" s="190"/>
      <c r="MC174" s="190"/>
      <c r="MD174" s="190"/>
      <c r="ME174" s="190"/>
      <c r="MF174" s="190"/>
      <c r="MG174" s="190"/>
      <c r="MH174" s="190"/>
      <c r="MI174" s="190"/>
      <c r="MJ174" s="190"/>
      <c r="MK174" s="190"/>
      <c r="ML174" s="190"/>
      <c r="MM174" s="190"/>
      <c r="MN174" s="190"/>
      <c r="MO174" s="190"/>
      <c r="MP174" s="190"/>
      <c r="MQ174" s="190"/>
      <c r="MR174" s="190"/>
      <c r="MS174" s="190"/>
      <c r="MT174" s="190"/>
      <c r="MU174" s="190"/>
      <c r="MV174" s="190"/>
      <c r="MW174" s="190"/>
      <c r="MX174" s="190"/>
      <c r="MY174" s="190"/>
      <c r="MZ174" s="190"/>
      <c r="NA174" s="190"/>
      <c r="NB174" s="190"/>
      <c r="NC174" s="190"/>
      <c r="ND174" s="190"/>
      <c r="NE174" s="190"/>
      <c r="NF174" s="190"/>
      <c r="NG174" s="190"/>
      <c r="NH174" s="190"/>
      <c r="NI174" s="190"/>
      <c r="NJ174" s="190"/>
      <c r="NK174" s="190"/>
      <c r="NL174" s="190"/>
      <c r="NM174" s="190"/>
      <c r="NN174" s="190"/>
      <c r="NO174" s="190"/>
      <c r="NP174" s="190"/>
      <c r="NQ174" s="190"/>
      <c r="NR174" s="190"/>
      <c r="NS174" s="190"/>
      <c r="NT174" s="190"/>
      <c r="NU174" s="190"/>
      <c r="NV174" s="190"/>
      <c r="NW174" s="190"/>
      <c r="NX174" s="190"/>
      <c r="NY174" s="190"/>
      <c r="NZ174" s="190"/>
      <c r="OA174" s="190"/>
      <c r="OB174" s="190"/>
      <c r="OC174" s="190"/>
      <c r="OD174" s="190"/>
      <c r="OE174" s="190"/>
      <c r="OF174" s="190"/>
      <c r="OG174" s="190"/>
      <c r="OH174" s="190"/>
      <c r="OI174" s="190"/>
      <c r="OJ174" s="190"/>
      <c r="OK174" s="190"/>
      <c r="OL174" s="190"/>
      <c r="OM174" s="190"/>
      <c r="ON174" s="190"/>
      <c r="OO174" s="190"/>
      <c r="OP174" s="190"/>
      <c r="OQ174" s="190"/>
      <c r="OR174" s="190"/>
      <c r="OS174" s="190"/>
      <c r="OT174" s="190"/>
      <c r="OU174" s="190"/>
      <c r="OV174" s="190"/>
      <c r="OW174" s="190"/>
      <c r="OX174" s="190"/>
      <c r="OY174" s="190"/>
      <c r="OZ174" s="190"/>
      <c r="PA174" s="190"/>
      <c r="PB174" s="190"/>
      <c r="PC174" s="190"/>
      <c r="PD174" s="190"/>
      <c r="PE174" s="190"/>
      <c r="PF174" s="190"/>
      <c r="PG174" s="190"/>
      <c r="PH174" s="190"/>
      <c r="PI174" s="190"/>
      <c r="PJ174" s="190"/>
      <c r="PK174" s="190"/>
      <c r="PL174" s="190"/>
      <c r="PM174" s="190"/>
      <c r="PN174" s="190"/>
      <c r="PO174" s="190"/>
      <c r="PP174" s="190"/>
      <c r="PQ174" s="190"/>
      <c r="PR174" s="190"/>
      <c r="PS174" s="190"/>
      <c r="PT174" s="190"/>
      <c r="PU174" s="190"/>
      <c r="PV174" s="190"/>
      <c r="PW174" s="190"/>
      <c r="PX174" s="190"/>
      <c r="PY174" s="190"/>
      <c r="PZ174" s="190"/>
      <c r="QA174" s="190"/>
      <c r="QB174" s="190"/>
      <c r="QC174" s="190"/>
      <c r="QD174" s="190"/>
      <c r="QE174" s="190"/>
      <c r="QF174" s="190"/>
      <c r="QG174" s="190"/>
      <c r="QH174" s="190"/>
      <c r="QI174" s="190"/>
      <c r="QJ174" s="190"/>
      <c r="QK174" s="190"/>
      <c r="QL174" s="190"/>
      <c r="QM174" s="190"/>
      <c r="QN174" s="190"/>
      <c r="QO174" s="190"/>
      <c r="QP174" s="190"/>
      <c r="QQ174" s="190"/>
      <c r="QR174" s="190"/>
      <c r="QS174" s="190"/>
      <c r="QT174" s="190"/>
      <c r="QU174" s="190"/>
      <c r="QV174" s="190"/>
      <c r="QW174" s="190"/>
      <c r="QX174" s="190"/>
      <c r="QY174" s="190"/>
      <c r="QZ174" s="190"/>
      <c r="RA174" s="190"/>
      <c r="RB174" s="190"/>
      <c r="RC174" s="190"/>
      <c r="RD174" s="190"/>
      <c r="RE174" s="190"/>
      <c r="RF174" s="190"/>
      <c r="RG174" s="190"/>
      <c r="RH174" s="190"/>
      <c r="RI174" s="190"/>
      <c r="RJ174" s="190"/>
      <c r="RK174" s="190"/>
      <c r="RL174" s="190"/>
      <c r="RM174" s="190"/>
      <c r="RN174" s="190"/>
      <c r="RO174" s="190"/>
      <c r="RP174" s="190"/>
      <c r="RQ174" s="190"/>
      <c r="RR174" s="190"/>
      <c r="RS174" s="190"/>
      <c r="RT174" s="190"/>
      <c r="RU174" s="190"/>
      <c r="RV174" s="190"/>
      <c r="RW174" s="190"/>
      <c r="RX174" s="190"/>
      <c r="RY174" s="190"/>
      <c r="RZ174" s="190"/>
      <c r="SA174" s="190"/>
      <c r="SB174" s="190"/>
      <c r="SC174" s="190"/>
      <c r="SD174" s="190"/>
      <c r="SE174" s="190"/>
      <c r="SF174" s="190"/>
      <c r="SG174" s="190"/>
      <c r="SH174" s="190"/>
      <c r="SI174" s="190"/>
      <c r="SJ174" s="190"/>
      <c r="SK174" s="190"/>
      <c r="SL174" s="190"/>
      <c r="SM174" s="190"/>
      <c r="SN174" s="190"/>
      <c r="SO174" s="190"/>
      <c r="SP174" s="190"/>
      <c r="SQ174" s="190"/>
      <c r="SR174" s="190"/>
      <c r="SS174" s="190"/>
      <c r="ST174" s="190"/>
      <c r="SU174" s="190"/>
      <c r="SV174" s="190"/>
      <c r="SW174" s="190"/>
      <c r="SX174" s="190"/>
      <c r="SY174" s="190"/>
      <c r="SZ174" s="190"/>
      <c r="TA174" s="190"/>
      <c r="TB174" s="190"/>
      <c r="TC174" s="190"/>
      <c r="TD174" s="190"/>
      <c r="TE174" s="190"/>
      <c r="TF174" s="190"/>
      <c r="TG174" s="190"/>
      <c r="TH174" s="190"/>
      <c r="TI174" s="190"/>
      <c r="TJ174" s="190"/>
      <c r="TK174" s="190"/>
      <c r="TL174" s="190"/>
      <c r="TM174" s="190"/>
      <c r="TN174" s="190"/>
      <c r="TO174" s="190"/>
      <c r="TP174" s="190"/>
      <c r="TQ174" s="190"/>
      <c r="TR174" s="190"/>
      <c r="TS174" s="190"/>
      <c r="TT174" s="190"/>
      <c r="TU174" s="190"/>
      <c r="TV174" s="190"/>
      <c r="TW174" s="190"/>
      <c r="TX174" s="190"/>
      <c r="TY174" s="190"/>
      <c r="TZ174" s="190"/>
      <c r="UA174" s="190"/>
      <c r="UB174" s="190"/>
      <c r="UC174" s="190"/>
      <c r="UD174" s="190"/>
      <c r="UE174" s="190"/>
      <c r="UF174" s="190"/>
      <c r="UG174" s="190"/>
      <c r="UH174" s="190"/>
      <c r="UI174" s="190"/>
      <c r="UJ174" s="190"/>
      <c r="UK174" s="190"/>
      <c r="UL174" s="190"/>
      <c r="UM174" s="190"/>
      <c r="UN174" s="190"/>
      <c r="UO174" s="190"/>
      <c r="UP174" s="190"/>
      <c r="UQ174" s="190"/>
      <c r="UR174" s="190"/>
      <c r="US174" s="190"/>
      <c r="UT174" s="190"/>
      <c r="UU174" s="190"/>
      <c r="UV174" s="190"/>
      <c r="UW174" s="190"/>
      <c r="UX174" s="190"/>
      <c r="UY174" s="190"/>
      <c r="UZ174" s="190"/>
      <c r="VA174" s="190"/>
      <c r="VB174" s="190"/>
      <c r="VC174" s="190"/>
      <c r="VD174" s="190"/>
      <c r="VE174" s="190"/>
      <c r="VF174" s="190"/>
      <c r="VG174" s="190"/>
      <c r="VH174" s="190"/>
      <c r="VI174" s="190"/>
      <c r="VJ174" s="190"/>
      <c r="VK174" s="190"/>
      <c r="VL174" s="190"/>
      <c r="VM174" s="190"/>
      <c r="VN174" s="190"/>
      <c r="VO174" s="190"/>
      <c r="VP174" s="190"/>
      <c r="VQ174" s="190"/>
      <c r="VR174" s="190"/>
      <c r="VS174" s="190"/>
      <c r="VT174" s="190"/>
      <c r="VU174" s="190"/>
      <c r="VV174" s="190"/>
      <c r="VW174" s="190"/>
      <c r="VX174" s="190"/>
      <c r="VY174" s="190"/>
      <c r="VZ174" s="190"/>
      <c r="WA174" s="190"/>
      <c r="WB174" s="190"/>
      <c r="WC174" s="190"/>
      <c r="WD174" s="190"/>
      <c r="WE174" s="190"/>
      <c r="WF174" s="190"/>
      <c r="WG174" s="190"/>
      <c r="WH174" s="190"/>
      <c r="WI174" s="190"/>
      <c r="WJ174" s="190"/>
      <c r="WK174" s="190"/>
      <c r="WL174" s="190"/>
      <c r="WM174" s="190"/>
      <c r="WN174" s="190"/>
      <c r="WO174" s="190"/>
      <c r="WP174" s="190"/>
      <c r="WQ174" s="190"/>
      <c r="WR174" s="190"/>
      <c r="WS174" s="190"/>
      <c r="WT174" s="190"/>
      <c r="WU174" s="190"/>
      <c r="WV174" s="190"/>
      <c r="WW174" s="190"/>
      <c r="WX174" s="190"/>
      <c r="WY174" s="190"/>
      <c r="WZ174" s="190"/>
      <c r="XA174" s="190"/>
      <c r="XB174" s="190"/>
      <c r="XC174" s="190"/>
      <c r="XD174" s="190"/>
      <c r="XE174" s="190"/>
      <c r="XF174" s="190"/>
      <c r="XG174" s="190"/>
      <c r="XH174" s="190"/>
      <c r="XI174" s="190"/>
      <c r="XJ174" s="190"/>
      <c r="XK174" s="190"/>
      <c r="XL174" s="190"/>
      <c r="XM174" s="190"/>
      <c r="XN174" s="190"/>
      <c r="XO174" s="190"/>
      <c r="XP174" s="190"/>
      <c r="XQ174" s="190"/>
      <c r="XR174" s="190"/>
      <c r="XS174" s="190"/>
      <c r="XT174" s="190"/>
      <c r="XU174" s="190"/>
      <c r="XV174" s="190"/>
      <c r="XW174" s="190"/>
      <c r="XX174" s="190"/>
      <c r="XY174" s="190"/>
      <c r="XZ174" s="190"/>
      <c r="YA174" s="190"/>
      <c r="YB174" s="190"/>
      <c r="YC174" s="190"/>
      <c r="YD174" s="190"/>
      <c r="YE174" s="190"/>
      <c r="YF174" s="190"/>
      <c r="YG174" s="190"/>
      <c r="YH174" s="190"/>
      <c r="YI174" s="190"/>
      <c r="YJ174" s="190"/>
      <c r="YK174" s="190"/>
      <c r="YL174" s="190"/>
      <c r="YM174" s="190"/>
      <c r="YN174" s="190"/>
      <c r="YO174" s="190"/>
      <c r="YP174" s="190"/>
      <c r="YQ174" s="190"/>
      <c r="YR174" s="190"/>
      <c r="YS174" s="190"/>
      <c r="YT174" s="190"/>
      <c r="YU174" s="190"/>
      <c r="YV174" s="190"/>
      <c r="YW174" s="190"/>
      <c r="YX174" s="190"/>
      <c r="YY174" s="190"/>
      <c r="YZ174" s="190"/>
      <c r="ZA174" s="190"/>
      <c r="ZB174" s="190"/>
      <c r="ZC174" s="190"/>
      <c r="ZD174" s="190"/>
      <c r="ZE174" s="190"/>
      <c r="ZF174" s="190"/>
      <c r="ZG174" s="190"/>
      <c r="ZH174" s="190"/>
      <c r="ZI174" s="190"/>
      <c r="ZJ174" s="190"/>
      <c r="ZK174" s="190"/>
      <c r="ZL174" s="190"/>
      <c r="ZM174" s="190"/>
      <c r="ZN174" s="190"/>
      <c r="ZO174" s="190"/>
      <c r="ZP174" s="190"/>
      <c r="ZQ174" s="190"/>
      <c r="ZR174" s="190"/>
      <c r="ZS174" s="190"/>
      <c r="ZT174" s="190"/>
      <c r="ZU174" s="190"/>
      <c r="ZV174" s="190"/>
      <c r="ZW174" s="190"/>
      <c r="ZX174" s="190"/>
      <c r="ZY174" s="190"/>
      <c r="ZZ174" s="190"/>
      <c r="AAA174" s="190"/>
      <c r="AAB174" s="190"/>
      <c r="AAC174" s="190"/>
      <c r="AAD174" s="190"/>
      <c r="AAE174" s="190"/>
      <c r="AAF174" s="190"/>
      <c r="AAG174" s="190"/>
      <c r="AAH174" s="190"/>
      <c r="AAI174" s="190"/>
      <c r="AAJ174" s="190"/>
      <c r="AAK174" s="190"/>
      <c r="AAL174" s="190"/>
      <c r="AAM174" s="190"/>
      <c r="AAN174" s="190"/>
      <c r="AAO174" s="190"/>
      <c r="AAP174" s="190"/>
      <c r="AAQ174" s="190"/>
      <c r="AAR174" s="190"/>
      <c r="AAS174" s="190"/>
      <c r="AAT174" s="190"/>
      <c r="AAU174" s="190"/>
      <c r="AAV174" s="190"/>
      <c r="AAW174" s="190"/>
      <c r="AAX174" s="190"/>
      <c r="AAY174" s="190"/>
      <c r="AAZ174" s="190"/>
      <c r="ABA174" s="190"/>
      <c r="ABB174" s="190"/>
      <c r="ABC174" s="190"/>
      <c r="ABD174" s="190"/>
      <c r="ABE174" s="190"/>
      <c r="ABF174" s="190"/>
      <c r="ABG174" s="190"/>
      <c r="ABH174" s="190"/>
      <c r="ABI174" s="190"/>
      <c r="ABJ174" s="190"/>
      <c r="ABK174" s="190"/>
      <c r="ABL174" s="190"/>
      <c r="ABM174" s="190"/>
      <c r="ABN174" s="190"/>
      <c r="ABO174" s="190"/>
      <c r="ABP174" s="190"/>
      <c r="ABQ174" s="190"/>
      <c r="ABR174" s="190"/>
      <c r="ABS174" s="190"/>
      <c r="ABT174" s="190"/>
      <c r="ABU174" s="190"/>
      <c r="ABV174" s="190"/>
      <c r="ABW174" s="190"/>
      <c r="ABX174" s="190"/>
      <c r="ABY174" s="190"/>
      <c r="ABZ174" s="190"/>
      <c r="ACA174" s="190"/>
      <c r="ACB174" s="190"/>
      <c r="ACC174" s="190"/>
      <c r="ACD174" s="190"/>
      <c r="ACE174" s="190"/>
      <c r="ACF174" s="190"/>
      <c r="ACG174" s="190"/>
      <c r="ACH174" s="190"/>
      <c r="ACI174" s="190"/>
      <c r="ACJ174" s="190"/>
      <c r="ACK174" s="190"/>
      <c r="ACL174" s="190"/>
      <c r="ACM174" s="190"/>
      <c r="ACN174" s="190"/>
      <c r="ACO174" s="190"/>
      <c r="ACP174" s="190"/>
      <c r="ACQ174" s="190"/>
      <c r="ACR174" s="190"/>
      <c r="ACS174" s="190"/>
      <c r="ACT174" s="190"/>
      <c r="ACU174" s="190"/>
      <c r="ACV174" s="190"/>
      <c r="ACW174" s="190"/>
      <c r="ACX174" s="190"/>
      <c r="ACY174" s="190"/>
      <c r="ACZ174" s="190"/>
      <c r="ADA174" s="190"/>
      <c r="ADB174" s="190"/>
      <c r="ADC174" s="190"/>
      <c r="ADD174" s="190"/>
      <c r="ADE174" s="190"/>
      <c r="ADF174" s="190"/>
      <c r="ADG174" s="190"/>
      <c r="ADH174" s="190"/>
      <c r="ADI174" s="190"/>
      <c r="ADJ174" s="190"/>
      <c r="ADK174" s="190"/>
      <c r="ADL174" s="190"/>
      <c r="ADM174" s="190"/>
      <c r="ADN174" s="190"/>
      <c r="ADO174" s="190"/>
      <c r="ADP174" s="190"/>
      <c r="ADQ174" s="190"/>
      <c r="ADR174" s="190"/>
      <c r="ADS174" s="190"/>
      <c r="ADT174" s="190"/>
      <c r="ADU174" s="190"/>
      <c r="ADV174" s="190"/>
      <c r="ADW174" s="190"/>
      <c r="ADX174" s="190"/>
      <c r="ADY174" s="190"/>
      <c r="ADZ174" s="190"/>
      <c r="AEA174" s="190"/>
      <c r="AEB174" s="190"/>
      <c r="AEC174" s="190"/>
      <c r="AED174" s="190"/>
      <c r="AEE174" s="190"/>
      <c r="AEF174" s="190"/>
      <c r="AEG174" s="190"/>
      <c r="AEH174" s="190"/>
      <c r="AEI174" s="190"/>
      <c r="AEJ174" s="190"/>
      <c r="AEK174" s="190"/>
      <c r="AEL174" s="190"/>
      <c r="AEM174" s="190"/>
      <c r="AEN174" s="190"/>
      <c r="AEO174" s="190"/>
      <c r="AEP174" s="190"/>
      <c r="AEQ174" s="190"/>
      <c r="AER174" s="190"/>
      <c r="AES174" s="190"/>
      <c r="AET174" s="190"/>
      <c r="AEU174" s="190"/>
      <c r="AEV174" s="190"/>
      <c r="AEW174" s="190"/>
      <c r="AEX174" s="190"/>
      <c r="AEY174" s="190"/>
      <c r="AEZ174" s="190"/>
      <c r="AFA174" s="190"/>
      <c r="AFB174" s="190"/>
      <c r="AFC174" s="190"/>
      <c r="AFD174" s="190"/>
      <c r="AFE174" s="190"/>
      <c r="AFF174" s="190"/>
      <c r="AFG174" s="190"/>
      <c r="AFH174" s="190"/>
      <c r="AFI174" s="190"/>
      <c r="AFJ174" s="190"/>
      <c r="AFK174" s="190"/>
      <c r="AFL174" s="190"/>
      <c r="AFM174" s="190"/>
      <c r="AFN174" s="190"/>
      <c r="AFO174" s="190"/>
      <c r="AFP174" s="190"/>
      <c r="AFQ174" s="190"/>
      <c r="AFR174" s="190"/>
      <c r="AFS174" s="190"/>
      <c r="AFT174" s="190"/>
      <c r="AFU174" s="190"/>
      <c r="AFV174" s="190"/>
      <c r="AFW174" s="190"/>
      <c r="AFX174" s="190"/>
      <c r="AFY174" s="190"/>
      <c r="AFZ174" s="190"/>
      <c r="AGA174" s="190"/>
      <c r="AGB174" s="190"/>
      <c r="AGC174" s="190"/>
      <c r="AGD174" s="190"/>
      <c r="AGE174" s="190"/>
      <c r="AGF174" s="190"/>
      <c r="AGG174" s="190"/>
      <c r="AGH174" s="190"/>
      <c r="AGI174" s="190"/>
      <c r="AGJ174" s="190"/>
      <c r="AGK174" s="190"/>
      <c r="AGL174" s="190"/>
      <c r="AGM174" s="190"/>
      <c r="AGN174" s="190"/>
      <c r="AGO174" s="190"/>
      <c r="AGP174" s="190"/>
      <c r="AGQ174" s="190"/>
      <c r="AGR174" s="190"/>
      <c r="AGS174" s="190"/>
      <c r="AGT174" s="190"/>
      <c r="AGU174" s="190"/>
      <c r="AGV174" s="190"/>
      <c r="AGW174" s="190"/>
      <c r="AGX174" s="190"/>
      <c r="AGY174" s="190"/>
      <c r="AGZ174" s="190"/>
      <c r="AHA174" s="190"/>
      <c r="AHB174" s="190"/>
      <c r="AHC174" s="190"/>
      <c r="AHD174" s="190"/>
      <c r="AHE174" s="190"/>
      <c r="AHF174" s="190"/>
      <c r="AHG174" s="190"/>
      <c r="AHH174" s="190"/>
      <c r="AHI174" s="190"/>
      <c r="AHJ174" s="190"/>
      <c r="AHK174" s="190"/>
      <c r="AHL174" s="190"/>
      <c r="AHM174" s="190"/>
      <c r="AHN174" s="190"/>
      <c r="AHO174" s="190"/>
      <c r="AHP174" s="190"/>
      <c r="AHQ174" s="190"/>
      <c r="AHR174" s="190"/>
      <c r="AHS174" s="190"/>
      <c r="AHT174" s="190"/>
      <c r="AHU174" s="190"/>
      <c r="AHV174" s="190"/>
      <c r="AHW174" s="190"/>
      <c r="AHX174" s="190"/>
      <c r="AHY174" s="190"/>
      <c r="AHZ174" s="190"/>
      <c r="AIA174" s="190"/>
      <c r="AIB174" s="190"/>
      <c r="AIC174" s="190"/>
      <c r="AID174" s="190"/>
      <c r="AIE174" s="190"/>
      <c r="AIF174" s="190"/>
      <c r="AIG174" s="190"/>
      <c r="AIH174" s="190"/>
      <c r="AII174" s="190"/>
      <c r="AIJ174" s="190"/>
      <c r="AIK174" s="190"/>
      <c r="AIL174" s="190"/>
      <c r="AIM174" s="190"/>
      <c r="AIN174" s="190"/>
      <c r="AIO174" s="190"/>
      <c r="AIP174" s="190"/>
      <c r="AIQ174" s="190"/>
      <c r="AIR174" s="190"/>
      <c r="AIS174" s="190"/>
      <c r="AIT174" s="190"/>
      <c r="AIU174" s="190"/>
      <c r="AIV174" s="190"/>
      <c r="AIW174" s="190"/>
      <c r="AIX174" s="190"/>
      <c r="AIY174" s="190"/>
      <c r="AIZ174" s="190"/>
      <c r="AJA174" s="190"/>
      <c r="AJB174" s="190"/>
      <c r="AJC174" s="190"/>
      <c r="AJD174" s="190"/>
      <c r="AJE174" s="190"/>
      <c r="AJF174" s="190"/>
      <c r="AJG174" s="190"/>
      <c r="AJH174" s="190"/>
      <c r="AJI174" s="190"/>
      <c r="AJJ174" s="190"/>
      <c r="AJK174" s="190"/>
      <c r="AJL174" s="190"/>
      <c r="AJM174" s="190"/>
      <c r="AJN174" s="190"/>
      <c r="AJO174" s="190"/>
      <c r="AJP174" s="190"/>
      <c r="AJQ174" s="190"/>
      <c r="AJR174" s="190"/>
      <c r="AJS174" s="190"/>
      <c r="AJT174" s="190"/>
      <c r="AJU174" s="190"/>
      <c r="AJV174" s="190"/>
      <c r="AJW174" s="190"/>
      <c r="AJX174" s="190"/>
      <c r="AJY174" s="190"/>
      <c r="AJZ174" s="190"/>
      <c r="AKA174" s="190"/>
      <c r="AKB174" s="190"/>
      <c r="AKC174" s="190"/>
      <c r="AKD174" s="190"/>
      <c r="AKE174" s="190"/>
      <c r="AKF174" s="190"/>
      <c r="AKG174" s="190"/>
      <c r="AKH174" s="190"/>
      <c r="AKI174" s="190"/>
      <c r="AKJ174" s="190"/>
      <c r="AKK174" s="190"/>
      <c r="AKL174" s="190"/>
      <c r="AKM174" s="190"/>
      <c r="AKN174" s="190"/>
      <c r="AKO174" s="190"/>
      <c r="AKP174" s="190"/>
      <c r="AKQ174" s="190"/>
      <c r="AKR174" s="190"/>
      <c r="AKS174" s="190"/>
      <c r="AKT174" s="190"/>
      <c r="AKU174" s="190"/>
      <c r="AKV174" s="190"/>
      <c r="AKW174" s="190"/>
      <c r="AKX174" s="190"/>
      <c r="AKY174" s="190"/>
      <c r="AKZ174" s="190"/>
      <c r="ALA174" s="190"/>
      <c r="ALB174" s="190"/>
      <c r="ALC174" s="190"/>
      <c r="ALD174" s="190"/>
      <c r="ALE174" s="190"/>
      <c r="ALF174" s="190"/>
      <c r="ALG174" s="190"/>
      <c r="ALH174" s="190"/>
      <c r="ALI174" s="190"/>
      <c r="ALJ174" s="190"/>
      <c r="ALK174" s="190"/>
      <c r="ALL174" s="190"/>
      <c r="ALM174" s="190"/>
      <c r="ALN174" s="190"/>
      <c r="ALO174" s="190"/>
      <c r="ALP174" s="190"/>
      <c r="ALQ174" s="190"/>
      <c r="ALR174" s="190"/>
      <c r="ALS174" s="190"/>
      <c r="ALT174" s="190"/>
      <c r="ALU174" s="190"/>
      <c r="ALV174" s="190"/>
      <c r="ALW174" s="190"/>
      <c r="ALX174" s="190"/>
      <c r="ALY174" s="190"/>
      <c r="ALZ174" s="190"/>
      <c r="AMA174" s="190"/>
      <c r="AMB174" s="190"/>
      <c r="AMC174" s="190"/>
      <c r="AMD174" s="190"/>
      <c r="AME174" s="190"/>
      <c r="AMF174" s="190"/>
      <c r="AMG174" s="190"/>
      <c r="AMH174" s="190"/>
      <c r="AMI174" s="190"/>
      <c r="AMJ174" s="190"/>
      <c r="AMK174" s="190"/>
      <c r="AML174" s="190"/>
      <c r="AMM174" s="190"/>
      <c r="AMN174" s="190"/>
      <c r="AMO174" s="190"/>
      <c r="AMP174" s="190"/>
      <c r="AMQ174" s="190"/>
      <c r="AMR174" s="190"/>
      <c r="AMS174" s="190"/>
      <c r="AMT174" s="190"/>
      <c r="AMU174" s="190"/>
      <c r="AMV174" s="190"/>
      <c r="AMW174" s="190"/>
      <c r="AMX174" s="190"/>
      <c r="AMY174" s="190"/>
      <c r="AMZ174" s="190"/>
      <c r="ANA174" s="190"/>
      <c r="ANB174" s="190"/>
      <c r="ANC174" s="190"/>
      <c r="AND174" s="190"/>
      <c r="ANE174" s="190"/>
      <c r="ANF174" s="190"/>
      <c r="ANG174" s="190"/>
      <c r="ANH174" s="190"/>
      <c r="ANI174" s="190"/>
      <c r="ANJ174" s="190"/>
      <c r="ANK174" s="190"/>
      <c r="ANL174" s="190"/>
      <c r="ANM174" s="190"/>
      <c r="ANN174" s="190"/>
      <c r="ANO174" s="190"/>
      <c r="ANP174" s="190"/>
      <c r="ANQ174" s="190"/>
      <c r="ANR174" s="190"/>
      <c r="ANS174" s="190"/>
      <c r="ANT174" s="190"/>
      <c r="ANU174" s="190"/>
      <c r="ANV174" s="190"/>
      <c r="ANW174" s="190"/>
      <c r="ANX174" s="190"/>
      <c r="ANY174" s="190"/>
      <c r="ANZ174" s="190"/>
      <c r="AOA174" s="190"/>
      <c r="AOB174" s="190"/>
      <c r="AOC174" s="190"/>
      <c r="AOD174" s="190"/>
      <c r="AOE174" s="190"/>
      <c r="AOF174" s="190"/>
      <c r="AOG174" s="190"/>
      <c r="AOH174" s="190"/>
      <c r="AOI174" s="190"/>
      <c r="AOJ174" s="190"/>
      <c r="AOK174" s="190"/>
      <c r="AOL174" s="190"/>
      <c r="AOM174" s="190"/>
      <c r="AON174" s="190"/>
      <c r="AOO174" s="190"/>
      <c r="AOP174" s="190"/>
      <c r="AOQ174" s="190"/>
      <c r="AOR174" s="190"/>
      <c r="AOS174" s="190"/>
      <c r="AOT174" s="190"/>
      <c r="AOU174" s="190"/>
      <c r="AOV174" s="190"/>
      <c r="AOW174" s="190"/>
      <c r="AOX174" s="190"/>
      <c r="AOY174" s="190"/>
      <c r="AOZ174" s="190"/>
      <c r="APA174" s="190"/>
      <c r="APB174" s="190"/>
      <c r="APC174" s="190"/>
      <c r="APD174" s="190"/>
      <c r="APE174" s="190"/>
      <c r="APF174" s="190"/>
      <c r="APG174" s="190"/>
      <c r="APH174" s="190"/>
      <c r="API174" s="190"/>
      <c r="APJ174" s="190"/>
      <c r="APK174" s="190"/>
      <c r="APL174" s="190"/>
      <c r="APM174" s="190"/>
      <c r="APN174" s="190"/>
      <c r="APO174" s="190"/>
      <c r="APP174" s="190"/>
      <c r="APQ174" s="190"/>
      <c r="APR174" s="190"/>
      <c r="APS174" s="190"/>
      <c r="APT174" s="190"/>
      <c r="APU174" s="190"/>
      <c r="APV174" s="190"/>
      <c r="APW174" s="190"/>
      <c r="APX174" s="190"/>
      <c r="APY174" s="190"/>
      <c r="APZ174" s="190"/>
      <c r="AQA174" s="190"/>
      <c r="AQB174" s="190"/>
      <c r="AQC174" s="190"/>
      <c r="AQD174" s="190"/>
      <c r="AQE174" s="190"/>
      <c r="AQF174" s="190"/>
      <c r="AQG174" s="190"/>
      <c r="AQH174" s="190"/>
      <c r="AQI174" s="190"/>
      <c r="AQJ174" s="190"/>
      <c r="AQK174" s="190"/>
      <c r="AQL174" s="190"/>
      <c r="AQM174" s="190"/>
      <c r="AQN174" s="190"/>
      <c r="AQO174" s="190"/>
      <c r="AQP174" s="190"/>
      <c r="AQQ174" s="190"/>
      <c r="AQR174" s="190"/>
      <c r="AQS174" s="190"/>
      <c r="AQT174" s="190"/>
      <c r="AQU174" s="190"/>
      <c r="AQV174" s="190"/>
      <c r="AQW174" s="190"/>
      <c r="AQX174" s="190"/>
      <c r="AQY174" s="190"/>
      <c r="AQZ174" s="190"/>
      <c r="ARA174" s="190"/>
      <c r="ARB174" s="190"/>
      <c r="ARC174" s="190"/>
      <c r="ARD174" s="190"/>
      <c r="ARE174" s="190"/>
      <c r="ARF174" s="190"/>
      <c r="ARG174" s="190"/>
      <c r="ARH174" s="190"/>
      <c r="ARI174" s="190"/>
      <c r="ARJ174" s="190"/>
      <c r="ARK174" s="190"/>
      <c r="ARL174" s="190"/>
      <c r="ARM174" s="190"/>
      <c r="ARN174" s="190"/>
      <c r="ARO174" s="190"/>
      <c r="ARP174" s="190"/>
      <c r="ARQ174" s="190"/>
      <c r="ARR174" s="190"/>
      <c r="ARS174" s="190"/>
      <c r="ART174" s="190"/>
      <c r="ARU174" s="190"/>
      <c r="ARV174" s="190"/>
      <c r="ARW174" s="190"/>
      <c r="ARX174" s="190"/>
      <c r="ARY174" s="190"/>
      <c r="ARZ174" s="190"/>
      <c r="ASA174" s="190"/>
      <c r="ASB174" s="190"/>
      <c r="ASC174" s="190"/>
      <c r="ASD174" s="190"/>
      <c r="ASE174" s="190"/>
      <c r="ASF174" s="190"/>
      <c r="ASG174" s="190"/>
      <c r="ASH174" s="190"/>
      <c r="ASI174" s="190"/>
      <c r="ASJ174" s="190"/>
      <c r="ASK174" s="190"/>
      <c r="ASL174" s="190"/>
      <c r="ASM174" s="190"/>
      <c r="ASN174" s="190"/>
      <c r="ASO174" s="190"/>
      <c r="ASP174" s="190"/>
      <c r="ASQ174" s="190"/>
      <c r="ASR174" s="190"/>
      <c r="ASS174" s="190"/>
      <c r="AST174" s="190"/>
      <c r="ASU174" s="190"/>
      <c r="ASV174" s="190"/>
      <c r="ASW174" s="190"/>
      <c r="ASX174" s="190"/>
      <c r="ASY174" s="190"/>
      <c r="ASZ174" s="190"/>
      <c r="ATA174" s="190"/>
      <c r="ATB174" s="190"/>
      <c r="ATC174" s="190"/>
      <c r="ATD174" s="190"/>
      <c r="ATE174" s="190"/>
      <c r="ATF174" s="190"/>
      <c r="ATG174" s="190"/>
      <c r="ATH174" s="190"/>
      <c r="ATI174" s="190"/>
      <c r="ATJ174" s="190"/>
      <c r="ATK174" s="190"/>
      <c r="ATL174" s="190"/>
      <c r="ATM174" s="190"/>
      <c r="ATN174" s="190"/>
      <c r="ATO174" s="190"/>
      <c r="ATP174" s="190"/>
      <c r="ATQ174" s="190"/>
      <c r="ATR174" s="190"/>
      <c r="ATS174" s="190"/>
      <c r="ATT174" s="190"/>
      <c r="ATU174" s="190"/>
      <c r="ATV174" s="190"/>
      <c r="ATW174" s="190"/>
      <c r="ATX174" s="190"/>
      <c r="ATY174" s="190"/>
      <c r="ATZ174" s="190"/>
      <c r="AUA174" s="190"/>
      <c r="AUB174" s="190"/>
      <c r="AUC174" s="190"/>
      <c r="AUD174" s="190"/>
      <c r="AUE174" s="190"/>
      <c r="AUF174" s="190"/>
      <c r="AUG174" s="190"/>
      <c r="AUH174" s="190"/>
      <c r="AUI174" s="190"/>
      <c r="AUJ174" s="190"/>
      <c r="AUK174" s="190"/>
      <c r="AUL174" s="190"/>
      <c r="AUM174" s="190"/>
      <c r="AUN174" s="190"/>
      <c r="AUO174" s="190"/>
      <c r="AUP174" s="190"/>
      <c r="AUQ174" s="190"/>
      <c r="AUR174" s="190"/>
      <c r="AUS174" s="190"/>
      <c r="AUT174" s="190"/>
      <c r="AUU174" s="190"/>
      <c r="AUV174" s="190"/>
      <c r="AUW174" s="190"/>
      <c r="AUX174" s="190"/>
      <c r="AUY174" s="190"/>
      <c r="AUZ174" s="190"/>
      <c r="AVA174" s="190"/>
      <c r="AVB174" s="190"/>
      <c r="AVC174" s="190"/>
      <c r="AVD174" s="190"/>
      <c r="AVE174" s="190"/>
      <c r="AVF174" s="190"/>
      <c r="AVG174" s="190"/>
      <c r="AVH174" s="190"/>
      <c r="AVI174" s="190"/>
      <c r="AVJ174" s="190"/>
      <c r="AVK174" s="190"/>
      <c r="AVL174" s="190"/>
      <c r="AVM174" s="190"/>
      <c r="AVN174" s="190"/>
      <c r="AVO174" s="190"/>
      <c r="AVP174" s="190"/>
      <c r="AVQ174" s="190"/>
      <c r="AVR174" s="190"/>
      <c r="AVS174" s="190"/>
      <c r="AVT174" s="190"/>
      <c r="AVU174" s="190"/>
      <c r="AVV174" s="190"/>
      <c r="AVW174" s="190"/>
      <c r="AVX174" s="190"/>
      <c r="AVY174" s="190"/>
      <c r="AVZ174" s="190"/>
      <c r="AWA174" s="190"/>
      <c r="AWB174" s="190"/>
      <c r="AWC174" s="190"/>
      <c r="AWD174" s="190"/>
      <c r="AWE174" s="190"/>
      <c r="AWF174" s="190"/>
      <c r="AWG174" s="190"/>
      <c r="AWH174" s="190"/>
      <c r="AWI174" s="190"/>
      <c r="AWJ174" s="190"/>
      <c r="AWK174" s="190"/>
      <c r="AWL174" s="190"/>
      <c r="AWM174" s="190"/>
      <c r="AWN174" s="190"/>
      <c r="AWO174" s="190"/>
      <c r="AWP174" s="190"/>
      <c r="AWQ174" s="190"/>
      <c r="AWR174" s="190"/>
      <c r="AWS174" s="190"/>
      <c r="AWT174" s="190"/>
      <c r="AWU174" s="190"/>
      <c r="AWV174" s="190"/>
      <c r="AWW174" s="190"/>
      <c r="AWX174" s="190"/>
      <c r="AWY174" s="190"/>
      <c r="AWZ174" s="190"/>
      <c r="AXA174" s="190"/>
      <c r="AXB174" s="190"/>
      <c r="AXC174" s="190"/>
      <c r="AXD174" s="190"/>
      <c r="AXE174" s="190"/>
      <c r="AXF174" s="190"/>
      <c r="AXG174" s="190"/>
      <c r="AXH174" s="190"/>
      <c r="AXI174" s="190"/>
      <c r="AXJ174" s="190"/>
      <c r="AXK174" s="190"/>
      <c r="AXL174" s="190"/>
      <c r="AXM174" s="190"/>
      <c r="AXN174" s="190"/>
      <c r="AXO174" s="190"/>
      <c r="AXP174" s="190"/>
      <c r="AXQ174" s="190"/>
      <c r="AXR174" s="190"/>
      <c r="AXS174" s="190"/>
      <c r="AXT174" s="190"/>
      <c r="AXU174" s="190"/>
      <c r="AXV174" s="190"/>
      <c r="AXW174" s="190"/>
      <c r="AXX174" s="190"/>
      <c r="AXY174" s="190"/>
      <c r="AXZ174" s="190"/>
      <c r="AYA174" s="190"/>
      <c r="AYB174" s="190"/>
      <c r="AYC174" s="190"/>
      <c r="AYD174" s="190"/>
      <c r="AYE174" s="190"/>
      <c r="AYF174" s="190"/>
      <c r="AYG174" s="190"/>
      <c r="AYH174" s="190"/>
      <c r="AYI174" s="190"/>
      <c r="AYJ174" s="190"/>
      <c r="AYK174" s="190"/>
      <c r="AYL174" s="190"/>
      <c r="AYM174" s="190"/>
      <c r="AYN174" s="190"/>
      <c r="AYO174" s="190"/>
      <c r="AYP174" s="190"/>
      <c r="AYQ174" s="190"/>
      <c r="AYR174" s="190"/>
      <c r="AYS174" s="190"/>
      <c r="AYT174" s="190"/>
      <c r="AYU174" s="190"/>
      <c r="AYV174" s="190"/>
      <c r="AYW174" s="190"/>
      <c r="AYX174" s="190"/>
      <c r="AYY174" s="190"/>
      <c r="AYZ174" s="190"/>
      <c r="AZA174" s="190"/>
      <c r="AZB174" s="190"/>
      <c r="AZC174" s="190"/>
      <c r="AZD174" s="190"/>
      <c r="AZE174" s="190"/>
      <c r="AZF174" s="190"/>
      <c r="AZG174" s="190"/>
      <c r="AZH174" s="190"/>
      <c r="AZI174" s="190"/>
      <c r="AZJ174" s="190"/>
      <c r="AZK174" s="190"/>
      <c r="AZL174" s="190"/>
      <c r="AZM174" s="190"/>
      <c r="AZN174" s="190"/>
      <c r="AZO174" s="190"/>
      <c r="AZP174" s="190"/>
      <c r="AZQ174" s="190"/>
      <c r="AZR174" s="190"/>
      <c r="AZS174" s="190"/>
      <c r="AZT174" s="190"/>
      <c r="AZU174" s="190"/>
      <c r="AZV174" s="190"/>
      <c r="AZW174" s="190"/>
      <c r="AZX174" s="190"/>
      <c r="AZY174" s="190"/>
      <c r="AZZ174" s="190"/>
      <c r="BAA174" s="190"/>
      <c r="BAB174" s="190"/>
      <c r="BAC174" s="190"/>
      <c r="BAD174" s="190"/>
      <c r="BAE174" s="190"/>
      <c r="BAF174" s="190"/>
      <c r="BAG174" s="190"/>
      <c r="BAH174" s="190"/>
      <c r="BAI174" s="190"/>
      <c r="BAJ174" s="190"/>
      <c r="BAK174" s="190"/>
      <c r="BAL174" s="190"/>
      <c r="BAM174" s="190"/>
      <c r="BAN174" s="190"/>
      <c r="BAO174" s="190"/>
      <c r="BAP174" s="190"/>
      <c r="BAQ174" s="190"/>
      <c r="BAR174" s="190"/>
      <c r="BAS174" s="190"/>
      <c r="BAT174" s="190"/>
      <c r="BAU174" s="190"/>
      <c r="BAV174" s="190"/>
      <c r="BAW174" s="190"/>
      <c r="BAX174" s="190"/>
      <c r="BAY174" s="190"/>
      <c r="BAZ174" s="190"/>
      <c r="BBA174" s="190"/>
      <c r="BBB174" s="190"/>
      <c r="BBC174" s="190"/>
      <c r="BBD174" s="190"/>
      <c r="BBE174" s="190"/>
      <c r="BBF174" s="190"/>
      <c r="BBG174" s="190"/>
      <c r="BBH174" s="190"/>
      <c r="BBI174" s="190"/>
      <c r="BBJ174" s="190"/>
      <c r="BBK174" s="190"/>
      <c r="BBL174" s="190"/>
      <c r="BBM174" s="190"/>
      <c r="BBN174" s="190"/>
      <c r="BBO174" s="190"/>
      <c r="BBP174" s="190"/>
      <c r="BBQ174" s="190"/>
      <c r="BBR174" s="190"/>
      <c r="BBS174" s="190"/>
      <c r="BBT174" s="190"/>
      <c r="BBU174" s="190"/>
      <c r="BBV174" s="190"/>
      <c r="BBW174" s="190"/>
      <c r="BBX174" s="190"/>
      <c r="BBY174" s="190"/>
      <c r="BBZ174" s="190"/>
      <c r="BCA174" s="190"/>
      <c r="BCB174" s="190"/>
      <c r="BCC174" s="190"/>
      <c r="BCD174" s="190"/>
      <c r="BCE174" s="190"/>
      <c r="BCF174" s="190"/>
      <c r="BCG174" s="190"/>
      <c r="BCH174" s="190"/>
      <c r="BCI174" s="190"/>
      <c r="BCJ174" s="190"/>
      <c r="BCK174" s="190"/>
      <c r="BCL174" s="190"/>
      <c r="BCM174" s="190"/>
      <c r="BCN174" s="190"/>
      <c r="BCO174" s="190"/>
      <c r="BCP174" s="190"/>
      <c r="BCQ174" s="190"/>
      <c r="BCR174" s="190"/>
      <c r="BCS174" s="190"/>
      <c r="BCT174" s="190"/>
      <c r="BCU174" s="190"/>
      <c r="BCV174" s="190"/>
      <c r="BCW174" s="190"/>
      <c r="BCX174" s="190"/>
      <c r="BCY174" s="190"/>
      <c r="BCZ174" s="190"/>
      <c r="BDA174" s="190"/>
      <c r="BDB174" s="190"/>
      <c r="BDC174" s="190"/>
      <c r="BDD174" s="190"/>
      <c r="BDE174" s="190"/>
      <c r="BDF174" s="190"/>
      <c r="BDG174" s="190"/>
      <c r="BDH174" s="190"/>
      <c r="BDI174" s="190"/>
      <c r="BDJ174" s="190"/>
      <c r="BDK174" s="190"/>
      <c r="BDL174" s="190"/>
      <c r="BDM174" s="190"/>
      <c r="BDN174" s="190"/>
      <c r="BDO174" s="190"/>
      <c r="BDP174" s="190"/>
      <c r="BDQ174" s="190"/>
      <c r="BDR174" s="190"/>
      <c r="BDS174" s="190"/>
      <c r="BDT174" s="190"/>
      <c r="BDU174" s="190"/>
      <c r="BDV174" s="190"/>
      <c r="BDW174" s="190"/>
      <c r="BDX174" s="190"/>
      <c r="BDY174" s="190"/>
      <c r="BDZ174" s="190"/>
      <c r="BEA174" s="190"/>
      <c r="BEB174" s="190"/>
      <c r="BEC174" s="190"/>
      <c r="BED174" s="190"/>
      <c r="BEE174" s="190"/>
      <c r="BEF174" s="190"/>
      <c r="BEG174" s="190"/>
      <c r="BEH174" s="190"/>
      <c r="BEI174" s="190"/>
      <c r="BEJ174" s="190"/>
      <c r="BEK174" s="190"/>
      <c r="BEL174" s="190"/>
      <c r="BEM174" s="190"/>
      <c r="BEN174" s="190"/>
      <c r="BEO174" s="190"/>
      <c r="BEP174" s="190"/>
      <c r="BEQ174" s="190"/>
      <c r="BER174" s="190"/>
      <c r="BES174" s="190"/>
      <c r="BET174" s="190"/>
      <c r="BEU174" s="190"/>
      <c r="BEV174" s="190"/>
      <c r="BEW174" s="190"/>
      <c r="BEX174" s="190"/>
      <c r="BEY174" s="190"/>
      <c r="BEZ174" s="190"/>
      <c r="BFA174" s="190"/>
      <c r="BFB174" s="190"/>
      <c r="BFC174" s="190"/>
      <c r="BFD174" s="190"/>
      <c r="BFE174" s="190"/>
      <c r="BFF174" s="190"/>
      <c r="BFG174" s="190"/>
      <c r="BFH174" s="190"/>
      <c r="BFI174" s="190"/>
      <c r="BFJ174" s="190"/>
      <c r="BFK174" s="190"/>
      <c r="BFL174" s="190"/>
      <c r="BFM174" s="190"/>
      <c r="BFN174" s="190"/>
      <c r="BFO174" s="190"/>
      <c r="BFP174" s="190"/>
      <c r="BFQ174" s="190"/>
      <c r="BFR174" s="190"/>
      <c r="BFS174" s="190"/>
      <c r="BFT174" s="190"/>
      <c r="BFU174" s="190"/>
      <c r="BFV174" s="190"/>
      <c r="BFW174" s="190"/>
      <c r="BFX174" s="190"/>
      <c r="BFY174" s="190"/>
      <c r="BFZ174" s="190"/>
      <c r="BGA174" s="190"/>
      <c r="BGB174" s="190"/>
      <c r="BGC174" s="190"/>
      <c r="BGD174" s="190"/>
      <c r="BGE174" s="190"/>
      <c r="BGF174" s="190"/>
      <c r="BGG174" s="190"/>
      <c r="BGH174" s="190"/>
      <c r="BGI174" s="190"/>
      <c r="BGJ174" s="190"/>
      <c r="BGK174" s="190"/>
      <c r="BGL174" s="190"/>
      <c r="BGM174" s="190"/>
      <c r="BGN174" s="190"/>
      <c r="BGO174" s="190"/>
      <c r="BGP174" s="190"/>
      <c r="BGQ174" s="190"/>
      <c r="BGR174" s="190"/>
      <c r="BGS174" s="190"/>
      <c r="BGT174" s="190"/>
      <c r="BGU174" s="190"/>
      <c r="BGV174" s="190"/>
      <c r="BGW174" s="190"/>
      <c r="BGX174" s="190"/>
      <c r="BGY174" s="190"/>
      <c r="BGZ174" s="190"/>
      <c r="BHA174" s="190"/>
      <c r="BHB174" s="190"/>
      <c r="BHC174" s="190"/>
      <c r="BHD174" s="190"/>
      <c r="BHE174" s="190"/>
      <c r="BHF174" s="190"/>
      <c r="BHG174" s="190"/>
      <c r="BHH174" s="190"/>
      <c r="BHI174" s="190"/>
      <c r="BHJ174" s="190"/>
      <c r="BHK174" s="190"/>
      <c r="BHL174" s="190"/>
      <c r="BHM174" s="190"/>
      <c r="BHN174" s="190"/>
      <c r="BHO174" s="190"/>
      <c r="BHP174" s="190"/>
      <c r="BHQ174" s="190"/>
      <c r="BHR174" s="190"/>
      <c r="BHS174" s="190"/>
      <c r="BHT174" s="190"/>
      <c r="BHU174" s="190"/>
      <c r="BHV174" s="190"/>
      <c r="BHW174" s="190"/>
      <c r="BHX174" s="190"/>
      <c r="BHY174" s="190"/>
      <c r="BHZ174" s="190"/>
      <c r="BIA174" s="190"/>
      <c r="BIB174" s="190"/>
      <c r="BIC174" s="190"/>
      <c r="BID174" s="190"/>
      <c r="BIE174" s="190"/>
      <c r="BIF174" s="190"/>
      <c r="BIG174" s="190"/>
      <c r="BIH174" s="190"/>
      <c r="BII174" s="190"/>
      <c r="BIJ174" s="190"/>
      <c r="BIK174" s="190"/>
      <c r="BIL174" s="190"/>
      <c r="BIM174" s="190"/>
      <c r="BIN174" s="190"/>
      <c r="BIO174" s="190"/>
      <c r="BIP174" s="190"/>
      <c r="BIQ174" s="190"/>
      <c r="BIR174" s="190"/>
      <c r="BIS174" s="190"/>
      <c r="BIT174" s="190"/>
      <c r="BIU174" s="190"/>
      <c r="BIV174" s="190"/>
      <c r="BIW174" s="190"/>
      <c r="BIX174" s="190"/>
      <c r="BIY174" s="190"/>
      <c r="BIZ174" s="190"/>
      <c r="BJA174" s="190"/>
      <c r="BJB174" s="190"/>
      <c r="BJC174" s="190"/>
      <c r="BJD174" s="190"/>
      <c r="BJE174" s="190"/>
      <c r="BJF174" s="190"/>
      <c r="BJG174" s="190"/>
      <c r="BJH174" s="190"/>
      <c r="BJI174" s="190"/>
      <c r="BJJ174" s="190"/>
      <c r="BJK174" s="190"/>
      <c r="BJL174" s="190"/>
      <c r="BJM174" s="190"/>
      <c r="BJN174" s="190"/>
      <c r="BJO174" s="190"/>
      <c r="BJP174" s="190"/>
      <c r="BJQ174" s="190"/>
      <c r="BJR174" s="190"/>
      <c r="BJS174" s="190"/>
      <c r="BJT174" s="190"/>
      <c r="BJU174" s="190"/>
      <c r="BJV174" s="190"/>
      <c r="BJW174" s="190"/>
      <c r="BJX174" s="190"/>
      <c r="BJY174" s="190"/>
      <c r="BJZ174" s="190"/>
      <c r="BKA174" s="190"/>
      <c r="BKB174" s="190"/>
      <c r="BKC174" s="190"/>
      <c r="BKD174" s="190"/>
      <c r="BKE174" s="190"/>
      <c r="BKF174" s="190"/>
      <c r="BKG174" s="190"/>
      <c r="BKH174" s="190"/>
      <c r="BKI174" s="190"/>
      <c r="BKJ174" s="190"/>
      <c r="BKK174" s="190"/>
      <c r="BKL174" s="190"/>
      <c r="BKM174" s="190"/>
      <c r="BKN174" s="190"/>
      <c r="BKO174" s="190"/>
      <c r="BKP174" s="190"/>
      <c r="BKQ174" s="190"/>
      <c r="BKR174" s="190"/>
      <c r="BKS174" s="190"/>
      <c r="BKT174" s="190"/>
      <c r="BKU174" s="190"/>
      <c r="BKV174" s="190"/>
      <c r="BKW174" s="190"/>
      <c r="BKX174" s="190"/>
      <c r="BKY174" s="190"/>
      <c r="BKZ174" s="190"/>
      <c r="BLA174" s="190"/>
      <c r="BLB174" s="190"/>
      <c r="BLC174" s="190"/>
      <c r="BLD174" s="190"/>
      <c r="BLE174" s="190"/>
      <c r="BLF174" s="190"/>
      <c r="BLG174" s="190"/>
      <c r="BLH174" s="190"/>
      <c r="BLI174" s="190"/>
      <c r="BLJ174" s="190"/>
      <c r="BLK174" s="190"/>
      <c r="BLL174" s="190"/>
      <c r="BLM174" s="190"/>
      <c r="BLN174" s="190"/>
      <c r="BLO174" s="190"/>
      <c r="BLP174" s="190"/>
      <c r="BLQ174" s="190"/>
      <c r="BLR174" s="190"/>
      <c r="BLS174" s="190"/>
      <c r="BLT174" s="190"/>
      <c r="BLU174" s="190"/>
      <c r="BLV174" s="190"/>
      <c r="BLW174" s="190"/>
      <c r="BLX174" s="190"/>
      <c r="BLY174" s="190"/>
      <c r="BLZ174" s="190"/>
      <c r="BMA174" s="190"/>
      <c r="BMB174" s="190"/>
      <c r="BMC174" s="190"/>
      <c r="BMD174" s="190"/>
      <c r="BME174" s="190"/>
      <c r="BMF174" s="190"/>
      <c r="BMG174" s="190"/>
      <c r="BMH174" s="190"/>
      <c r="BMI174" s="190"/>
      <c r="BMJ174" s="190"/>
      <c r="BMK174" s="190"/>
      <c r="BML174" s="190"/>
      <c r="BMM174" s="190"/>
      <c r="BMN174" s="190"/>
      <c r="BMO174" s="190"/>
      <c r="BMP174" s="190"/>
      <c r="BMQ174" s="190"/>
      <c r="BMR174" s="190"/>
      <c r="BMS174" s="190"/>
      <c r="BMT174" s="190"/>
      <c r="BMU174" s="190"/>
      <c r="BMV174" s="190"/>
      <c r="BMW174" s="190"/>
      <c r="BMX174" s="190"/>
      <c r="BMY174" s="190"/>
      <c r="BMZ174" s="190"/>
      <c r="BNA174" s="190"/>
      <c r="BNB174" s="190"/>
      <c r="BNC174" s="190"/>
      <c r="BND174" s="190"/>
      <c r="BNE174" s="190"/>
      <c r="BNF174" s="190"/>
      <c r="BNG174" s="190"/>
      <c r="BNH174" s="190"/>
      <c r="BNI174" s="190"/>
      <c r="BNJ174" s="190"/>
      <c r="BNK174" s="190"/>
      <c r="BNL174" s="190"/>
      <c r="BNM174" s="190"/>
      <c r="BNN174" s="190"/>
      <c r="BNO174" s="190"/>
      <c r="BNP174" s="190"/>
      <c r="BNQ174" s="190"/>
      <c r="BNR174" s="190"/>
      <c r="BNS174" s="190"/>
      <c r="BNT174" s="190"/>
      <c r="BNU174" s="190"/>
      <c r="BNV174" s="190"/>
      <c r="BNW174" s="190"/>
      <c r="BNX174" s="190"/>
      <c r="BNY174" s="190"/>
      <c r="BNZ174" s="190"/>
      <c r="BOA174" s="190"/>
      <c r="BOB174" s="190"/>
      <c r="BOC174" s="190"/>
      <c r="BOD174" s="190"/>
      <c r="BOE174" s="190"/>
      <c r="BOF174" s="190"/>
      <c r="BOG174" s="190"/>
      <c r="BOH174" s="190"/>
      <c r="BOI174" s="190"/>
      <c r="BOJ174" s="190"/>
      <c r="BOK174" s="190"/>
      <c r="BOL174" s="190"/>
      <c r="BOM174" s="190"/>
      <c r="BON174" s="190"/>
      <c r="BOO174" s="190"/>
      <c r="BOP174" s="190"/>
      <c r="BOQ174" s="190"/>
      <c r="BOR174" s="190"/>
      <c r="BOS174" s="190"/>
      <c r="BOT174" s="190"/>
      <c r="BOU174" s="190"/>
      <c r="BOV174" s="190"/>
      <c r="BOW174" s="190"/>
      <c r="BOX174" s="190"/>
      <c r="BOY174" s="190"/>
      <c r="BOZ174" s="190"/>
      <c r="BPA174" s="190"/>
      <c r="BPB174" s="190"/>
      <c r="BPC174" s="190"/>
      <c r="BPD174" s="190"/>
      <c r="BPE174" s="190"/>
      <c r="BPF174" s="190"/>
      <c r="BPG174" s="190"/>
      <c r="BPH174" s="190"/>
      <c r="BPI174" s="190"/>
      <c r="BPJ174" s="190"/>
      <c r="BPK174" s="190"/>
      <c r="BPL174" s="190"/>
      <c r="BPM174" s="190"/>
      <c r="BPN174" s="190"/>
      <c r="BPO174" s="190"/>
      <c r="BPP174" s="190"/>
      <c r="BPQ174" s="190"/>
      <c r="BPR174" s="190"/>
      <c r="BPS174" s="190"/>
      <c r="BPT174" s="190"/>
      <c r="BPU174" s="190"/>
      <c r="BPV174" s="190"/>
      <c r="BPW174" s="190"/>
      <c r="BPX174" s="190"/>
      <c r="BPY174" s="190"/>
      <c r="BPZ174" s="190"/>
      <c r="BQA174" s="190"/>
      <c r="BQB174" s="190"/>
      <c r="BQC174" s="190"/>
      <c r="BQD174" s="190"/>
      <c r="BQE174" s="190"/>
      <c r="BQF174" s="190"/>
      <c r="BQG174" s="190"/>
      <c r="BQH174" s="190"/>
      <c r="BQI174" s="190"/>
      <c r="BQJ174" s="190"/>
      <c r="BQK174" s="190"/>
      <c r="BQL174" s="190"/>
      <c r="BQM174" s="190"/>
      <c r="BQN174" s="190"/>
      <c r="BQO174" s="190"/>
      <c r="BQP174" s="190"/>
      <c r="BQQ174" s="190"/>
      <c r="BQR174" s="190"/>
      <c r="BQS174" s="190"/>
      <c r="BQT174" s="190"/>
      <c r="BQU174" s="190"/>
      <c r="BQV174" s="190"/>
      <c r="BQW174" s="190"/>
      <c r="BQX174" s="190"/>
      <c r="BQY174" s="190"/>
      <c r="BQZ174" s="190"/>
      <c r="BRA174" s="190"/>
      <c r="BRB174" s="190"/>
      <c r="BRC174" s="190"/>
      <c r="BRD174" s="190"/>
      <c r="BRE174" s="190"/>
      <c r="BRF174" s="190"/>
      <c r="BRG174" s="190"/>
      <c r="BRH174" s="190"/>
      <c r="BRI174" s="190"/>
      <c r="BRJ174" s="190"/>
      <c r="BRK174" s="190"/>
      <c r="BRL174" s="190"/>
      <c r="BRM174" s="190"/>
      <c r="BRN174" s="190"/>
      <c r="BRO174" s="190"/>
      <c r="BRP174" s="190"/>
      <c r="BRQ174" s="190"/>
      <c r="BRR174" s="190"/>
      <c r="BRS174" s="190"/>
    </row>
    <row r="175" spans="1:1839" ht="24.95" customHeight="1">
      <c r="A175" s="38">
        <v>65</v>
      </c>
      <c r="B175" s="39" t="s">
        <v>551</v>
      </c>
      <c r="C175" s="39" t="s">
        <v>1111</v>
      </c>
      <c r="D175" s="125" t="s">
        <v>1112</v>
      </c>
      <c r="E175" s="37">
        <v>8120900556</v>
      </c>
      <c r="F175" s="125" t="s">
        <v>23</v>
      </c>
      <c r="G175" s="157" t="s">
        <v>1113</v>
      </c>
      <c r="H175" s="125" t="s">
        <v>180</v>
      </c>
      <c r="I175" s="125" t="s">
        <v>42</v>
      </c>
      <c r="J175" s="139" t="s">
        <v>312</v>
      </c>
      <c r="K175" s="139" t="s">
        <v>300</v>
      </c>
      <c r="L175" s="139" t="s">
        <v>722</v>
      </c>
      <c r="M175" s="139" t="s">
        <v>723</v>
      </c>
      <c r="N175" s="139" t="s">
        <v>724</v>
      </c>
      <c r="O175" s="139"/>
      <c r="P175" s="139"/>
      <c r="Q175" s="139"/>
      <c r="R175" s="147"/>
      <c r="S175" s="189"/>
      <c r="T175" s="189"/>
      <c r="U175" s="189"/>
      <c r="V175" s="189"/>
      <c r="W175" s="189"/>
      <c r="X175" s="189"/>
      <c r="Y175" s="189"/>
      <c r="Z175" s="189"/>
      <c r="AA175" s="189"/>
      <c r="AB175" s="189"/>
      <c r="AC175" s="189"/>
      <c r="AD175" s="189"/>
      <c r="AE175" s="189"/>
      <c r="AF175" s="189"/>
      <c r="AG175" s="189"/>
      <c r="AH175" s="189"/>
      <c r="AI175" s="189"/>
      <c r="AJ175" s="189"/>
      <c r="AK175" s="189"/>
      <c r="AL175" s="189"/>
      <c r="AM175" s="189"/>
      <c r="AN175" s="189"/>
      <c r="AO175" s="189"/>
      <c r="AP175" s="189"/>
      <c r="AQ175" s="189"/>
      <c r="AR175" s="189"/>
      <c r="AS175" s="189"/>
      <c r="AT175" s="189"/>
      <c r="AU175" s="189"/>
      <c r="AV175" s="189"/>
      <c r="AW175" s="189"/>
      <c r="AX175" s="189"/>
      <c r="AY175" s="189"/>
      <c r="AZ175" s="189"/>
      <c r="BA175" s="189"/>
      <c r="BB175" s="189"/>
      <c r="BC175" s="189"/>
      <c r="BD175" s="189"/>
      <c r="BE175" s="189"/>
      <c r="BF175" s="189"/>
      <c r="BG175" s="189"/>
      <c r="BH175" s="189"/>
      <c r="BI175" s="189"/>
      <c r="BJ175" s="189"/>
      <c r="BK175" s="189"/>
      <c r="BL175" s="189"/>
      <c r="BM175" s="189"/>
      <c r="BN175" s="189"/>
      <c r="BO175" s="189"/>
      <c r="BP175" s="189"/>
      <c r="BQ175" s="189"/>
      <c r="BR175" s="189"/>
      <c r="BS175" s="189"/>
      <c r="BT175" s="189"/>
      <c r="BU175" s="189"/>
      <c r="BV175" s="189"/>
      <c r="BW175" s="189"/>
      <c r="BX175" s="189"/>
      <c r="BY175" s="189"/>
      <c r="BZ175" s="189"/>
      <c r="CA175" s="189"/>
      <c r="CB175" s="189"/>
      <c r="CC175" s="189"/>
      <c r="CD175" s="189"/>
      <c r="CE175" s="189"/>
      <c r="CF175" s="189"/>
      <c r="CG175" s="189"/>
      <c r="CH175" s="189"/>
      <c r="CI175" s="189"/>
      <c r="CJ175" s="189"/>
      <c r="CK175" s="189"/>
      <c r="CL175" s="189"/>
      <c r="CM175" s="189"/>
      <c r="CN175" s="189"/>
      <c r="CO175" s="189"/>
      <c r="CP175" s="189"/>
      <c r="CQ175" s="189"/>
      <c r="CR175" s="189"/>
      <c r="CS175" s="189"/>
      <c r="CT175" s="189"/>
      <c r="CU175" s="189"/>
      <c r="CV175" s="189"/>
      <c r="CW175" s="189"/>
      <c r="CX175" s="189"/>
      <c r="CY175" s="189"/>
      <c r="CZ175" s="189"/>
      <c r="DA175" s="189"/>
      <c r="DB175" s="189"/>
      <c r="DC175" s="189"/>
      <c r="DD175" s="189"/>
      <c r="DE175" s="189"/>
      <c r="DF175" s="189"/>
      <c r="DG175" s="189"/>
      <c r="DH175" s="189"/>
      <c r="DI175" s="189"/>
      <c r="DJ175" s="189"/>
      <c r="DK175" s="189"/>
      <c r="DL175" s="189"/>
      <c r="DM175" s="189"/>
      <c r="DN175" s="189"/>
      <c r="DO175" s="189"/>
      <c r="DP175" s="189"/>
      <c r="DQ175" s="189"/>
      <c r="DR175" s="189"/>
      <c r="DS175" s="189"/>
      <c r="DT175" s="189"/>
      <c r="DU175" s="189"/>
      <c r="DV175" s="189"/>
      <c r="DW175" s="189"/>
      <c r="DX175" s="189"/>
      <c r="DY175" s="189"/>
      <c r="DZ175" s="189"/>
      <c r="EA175" s="189"/>
      <c r="EB175" s="189"/>
      <c r="EC175" s="189"/>
      <c r="ED175" s="189"/>
      <c r="EE175" s="189"/>
      <c r="EF175" s="189"/>
      <c r="EG175" s="189"/>
      <c r="EH175" s="189"/>
      <c r="EI175" s="189"/>
      <c r="EJ175" s="189"/>
      <c r="EK175" s="189"/>
      <c r="EL175" s="189"/>
      <c r="EM175" s="189"/>
      <c r="EN175" s="189"/>
      <c r="EO175" s="189"/>
      <c r="EP175" s="189"/>
      <c r="EQ175" s="189"/>
      <c r="ER175" s="189"/>
      <c r="ES175" s="189"/>
      <c r="ET175" s="189"/>
      <c r="EU175" s="189"/>
      <c r="EV175" s="189"/>
      <c r="EW175" s="189"/>
      <c r="EX175" s="189"/>
      <c r="EY175" s="189"/>
      <c r="EZ175" s="189"/>
      <c r="FA175" s="189"/>
      <c r="FB175" s="189"/>
      <c r="FC175" s="189"/>
      <c r="FD175" s="189"/>
      <c r="FE175" s="189"/>
      <c r="FF175" s="189"/>
      <c r="FG175" s="189"/>
      <c r="FH175" s="189"/>
      <c r="FI175" s="189"/>
      <c r="FJ175" s="189"/>
      <c r="FK175" s="189"/>
      <c r="FL175" s="189"/>
      <c r="FM175" s="189"/>
      <c r="FN175" s="189"/>
      <c r="FO175" s="189"/>
      <c r="FP175" s="189"/>
      <c r="FQ175" s="189"/>
      <c r="FR175" s="189"/>
      <c r="FS175" s="189"/>
      <c r="FT175" s="189"/>
      <c r="FU175" s="189"/>
      <c r="FV175" s="189"/>
      <c r="FW175" s="189"/>
      <c r="FX175" s="189"/>
      <c r="FY175" s="189"/>
      <c r="FZ175" s="189"/>
      <c r="GA175" s="189"/>
      <c r="GB175" s="189"/>
      <c r="GC175" s="189"/>
      <c r="GD175" s="189"/>
      <c r="GE175" s="189"/>
      <c r="GF175" s="189"/>
      <c r="GG175" s="189"/>
      <c r="GH175" s="189"/>
      <c r="GI175" s="189"/>
      <c r="GJ175" s="189"/>
      <c r="GK175" s="189"/>
      <c r="GL175" s="189"/>
      <c r="GM175" s="189"/>
      <c r="GN175" s="189"/>
      <c r="GO175" s="189"/>
      <c r="GP175" s="189"/>
      <c r="GQ175" s="189"/>
      <c r="GR175" s="189"/>
      <c r="GS175" s="189"/>
      <c r="GT175" s="189"/>
      <c r="GU175" s="189"/>
      <c r="GV175" s="189"/>
      <c r="GW175" s="189"/>
      <c r="GX175" s="189"/>
      <c r="GY175" s="189"/>
      <c r="GZ175" s="189"/>
      <c r="HA175" s="189"/>
      <c r="HB175" s="189"/>
      <c r="HC175" s="189"/>
      <c r="HD175" s="189"/>
      <c r="HE175" s="189"/>
      <c r="HF175" s="189"/>
      <c r="HG175" s="189"/>
      <c r="HH175" s="189"/>
      <c r="HI175" s="189"/>
      <c r="HJ175" s="189"/>
      <c r="HK175" s="189"/>
      <c r="HL175" s="189"/>
      <c r="HM175" s="189"/>
      <c r="HN175" s="189"/>
      <c r="HO175" s="189"/>
      <c r="HP175" s="189"/>
      <c r="HQ175" s="189"/>
      <c r="HR175" s="189"/>
      <c r="HS175" s="189"/>
      <c r="HT175" s="189"/>
      <c r="HU175" s="189"/>
      <c r="HV175" s="189"/>
      <c r="HW175" s="189"/>
      <c r="HX175" s="189"/>
      <c r="HY175" s="189"/>
      <c r="HZ175" s="189"/>
      <c r="IA175" s="189"/>
      <c r="IB175" s="189"/>
      <c r="IC175" s="189"/>
      <c r="ID175" s="189"/>
      <c r="IE175" s="189"/>
      <c r="IF175" s="189"/>
      <c r="IG175" s="189"/>
      <c r="IH175" s="189"/>
      <c r="II175" s="189"/>
      <c r="IJ175" s="189"/>
      <c r="IK175" s="189"/>
      <c r="IL175" s="189"/>
      <c r="IM175" s="189"/>
      <c r="IN175" s="189"/>
      <c r="IO175" s="189"/>
      <c r="IP175" s="189"/>
      <c r="IQ175" s="189"/>
      <c r="IR175" s="189"/>
      <c r="IS175" s="189"/>
      <c r="IT175" s="189"/>
      <c r="IU175" s="189"/>
      <c r="IV175" s="189"/>
      <c r="IW175" s="189"/>
      <c r="IX175" s="189"/>
      <c r="IY175" s="189"/>
      <c r="IZ175" s="189"/>
      <c r="JA175" s="189"/>
      <c r="JB175" s="189"/>
      <c r="JC175" s="189"/>
      <c r="JD175" s="189"/>
      <c r="JE175" s="189"/>
      <c r="JF175" s="189"/>
      <c r="JG175" s="189"/>
      <c r="JH175" s="189"/>
      <c r="JI175" s="189"/>
      <c r="JJ175" s="189"/>
      <c r="JK175" s="189"/>
      <c r="JL175" s="189"/>
      <c r="JM175" s="189"/>
      <c r="JN175" s="189"/>
      <c r="JO175" s="189"/>
      <c r="JP175" s="189"/>
      <c r="JQ175" s="189"/>
      <c r="JR175" s="189"/>
      <c r="JS175" s="189"/>
      <c r="JT175" s="189"/>
      <c r="JU175" s="189"/>
      <c r="JV175" s="189"/>
      <c r="JW175" s="189"/>
      <c r="JX175" s="189"/>
      <c r="JY175" s="189"/>
      <c r="JZ175" s="189"/>
      <c r="KA175" s="189"/>
      <c r="KB175" s="189"/>
      <c r="KC175" s="189"/>
      <c r="KD175" s="189"/>
      <c r="KE175" s="189"/>
      <c r="KF175" s="189"/>
      <c r="KG175" s="189"/>
      <c r="KH175" s="189"/>
      <c r="KI175" s="189"/>
      <c r="KJ175" s="189"/>
      <c r="KK175" s="189"/>
      <c r="KL175" s="189"/>
      <c r="KM175" s="189"/>
      <c r="KN175" s="189"/>
      <c r="KO175" s="189"/>
      <c r="KP175" s="189"/>
      <c r="KQ175" s="189"/>
      <c r="KR175" s="189"/>
      <c r="KS175" s="189"/>
      <c r="KT175" s="189"/>
      <c r="KU175" s="189"/>
      <c r="KV175" s="189"/>
      <c r="KW175" s="189"/>
      <c r="KX175" s="189"/>
      <c r="KY175" s="189"/>
      <c r="KZ175" s="189"/>
      <c r="LA175" s="189"/>
      <c r="LB175" s="189"/>
      <c r="LC175" s="189"/>
      <c r="LD175" s="189"/>
      <c r="LE175" s="189"/>
      <c r="LF175" s="189"/>
      <c r="LG175" s="189"/>
      <c r="LH175" s="189"/>
      <c r="LI175" s="189"/>
      <c r="LJ175" s="189"/>
      <c r="LK175" s="189"/>
      <c r="LL175" s="189"/>
      <c r="LM175" s="189"/>
      <c r="LN175" s="189"/>
      <c r="LO175" s="189"/>
      <c r="LP175" s="189"/>
      <c r="LQ175" s="189"/>
      <c r="LR175" s="189"/>
      <c r="LS175" s="189"/>
      <c r="LT175" s="189"/>
      <c r="LU175" s="189"/>
      <c r="LV175" s="189"/>
      <c r="LW175" s="189"/>
      <c r="LX175" s="189"/>
      <c r="LY175" s="189"/>
      <c r="LZ175" s="189"/>
      <c r="MA175" s="189"/>
      <c r="MB175" s="189"/>
      <c r="MC175" s="189"/>
      <c r="MD175" s="189"/>
      <c r="ME175" s="189"/>
      <c r="MF175" s="189"/>
      <c r="MG175" s="189"/>
      <c r="MH175" s="189"/>
      <c r="MI175" s="189"/>
      <c r="MJ175" s="189"/>
      <c r="MK175" s="189"/>
      <c r="ML175" s="189"/>
      <c r="MM175" s="189"/>
      <c r="MN175" s="189"/>
      <c r="MO175" s="189"/>
      <c r="MP175" s="189"/>
      <c r="MQ175" s="189"/>
      <c r="MR175" s="189"/>
      <c r="MS175" s="189"/>
      <c r="MT175" s="189"/>
      <c r="MU175" s="189"/>
      <c r="MV175" s="189"/>
      <c r="MW175" s="189"/>
      <c r="MX175" s="189"/>
      <c r="MY175" s="189"/>
      <c r="MZ175" s="189"/>
      <c r="NA175" s="189"/>
      <c r="NB175" s="189"/>
      <c r="NC175" s="189"/>
      <c r="ND175" s="189"/>
      <c r="NE175" s="189"/>
      <c r="NF175" s="189"/>
      <c r="NG175" s="189"/>
      <c r="NH175" s="189"/>
      <c r="NI175" s="189"/>
      <c r="NJ175" s="189"/>
      <c r="NK175" s="189"/>
      <c r="NL175" s="189"/>
      <c r="NM175" s="189"/>
      <c r="NN175" s="189"/>
      <c r="NO175" s="189"/>
      <c r="NP175" s="189"/>
      <c r="NQ175" s="189"/>
      <c r="NR175" s="189"/>
      <c r="NS175" s="189"/>
      <c r="NT175" s="189"/>
      <c r="NU175" s="189"/>
      <c r="NV175" s="189"/>
      <c r="NW175" s="189"/>
      <c r="NX175" s="189"/>
      <c r="NY175" s="189"/>
      <c r="NZ175" s="189"/>
      <c r="OA175" s="189"/>
      <c r="OB175" s="189"/>
      <c r="OC175" s="189"/>
      <c r="OD175" s="189"/>
      <c r="OE175" s="189"/>
      <c r="OF175" s="189"/>
      <c r="OG175" s="189"/>
      <c r="OH175" s="189"/>
      <c r="OI175" s="189"/>
      <c r="OJ175" s="189"/>
      <c r="OK175" s="189"/>
      <c r="OL175" s="189"/>
      <c r="OM175" s="189"/>
      <c r="ON175" s="189"/>
      <c r="OO175" s="189"/>
      <c r="OP175" s="189"/>
      <c r="OQ175" s="189"/>
      <c r="OR175" s="189"/>
      <c r="OS175" s="189"/>
      <c r="OT175" s="189"/>
      <c r="OU175" s="189"/>
      <c r="OV175" s="189"/>
      <c r="OW175" s="189"/>
      <c r="OX175" s="189"/>
      <c r="OY175" s="189"/>
      <c r="OZ175" s="189"/>
      <c r="PA175" s="189"/>
      <c r="PB175" s="189"/>
      <c r="PC175" s="189"/>
      <c r="PD175" s="189"/>
      <c r="PE175" s="189"/>
      <c r="PF175" s="189"/>
      <c r="PG175" s="189"/>
      <c r="PH175" s="189"/>
      <c r="PI175" s="189"/>
      <c r="PJ175" s="189"/>
      <c r="PK175" s="189"/>
      <c r="PL175" s="189"/>
      <c r="PM175" s="189"/>
      <c r="PN175" s="189"/>
      <c r="PO175" s="189"/>
      <c r="PP175" s="189"/>
      <c r="PQ175" s="189"/>
      <c r="PR175" s="189"/>
      <c r="PS175" s="189"/>
      <c r="PT175" s="189"/>
      <c r="PU175" s="189"/>
      <c r="PV175" s="189"/>
      <c r="PW175" s="189"/>
      <c r="PX175" s="189"/>
      <c r="PY175" s="189"/>
      <c r="PZ175" s="189"/>
      <c r="QA175" s="189"/>
      <c r="QB175" s="189"/>
      <c r="QC175" s="189"/>
      <c r="QD175" s="189"/>
      <c r="QE175" s="189"/>
      <c r="QF175" s="189"/>
      <c r="QG175" s="189"/>
      <c r="QH175" s="189"/>
      <c r="QI175" s="189"/>
      <c r="QJ175" s="189"/>
      <c r="QK175" s="189"/>
      <c r="QL175" s="189"/>
      <c r="QM175" s="189"/>
      <c r="QN175" s="189"/>
      <c r="QO175" s="189"/>
      <c r="QP175" s="189"/>
      <c r="QQ175" s="189"/>
      <c r="QR175" s="189"/>
      <c r="QS175" s="189"/>
      <c r="QT175" s="189"/>
      <c r="QU175" s="189"/>
      <c r="QV175" s="189"/>
      <c r="QW175" s="189"/>
      <c r="QX175" s="189"/>
      <c r="QY175" s="189"/>
      <c r="QZ175" s="189"/>
      <c r="RA175" s="189"/>
      <c r="RB175" s="189"/>
      <c r="RC175" s="189"/>
      <c r="RD175" s="189"/>
      <c r="RE175" s="189"/>
      <c r="RF175" s="189"/>
      <c r="RG175" s="189"/>
      <c r="RH175" s="189"/>
      <c r="RI175" s="189"/>
      <c r="RJ175" s="189"/>
      <c r="RK175" s="189"/>
      <c r="RL175" s="189"/>
      <c r="RM175" s="189"/>
      <c r="RN175" s="189"/>
      <c r="RO175" s="189"/>
      <c r="RP175" s="189"/>
      <c r="RQ175" s="189"/>
      <c r="RR175" s="189"/>
      <c r="RS175" s="189"/>
      <c r="RT175" s="189"/>
      <c r="RU175" s="189"/>
      <c r="RV175" s="189"/>
      <c r="RW175" s="189"/>
      <c r="RX175" s="189"/>
      <c r="RY175" s="189"/>
      <c r="RZ175" s="189"/>
      <c r="SA175" s="189"/>
      <c r="SB175" s="189"/>
      <c r="SC175" s="189"/>
      <c r="SD175" s="189"/>
      <c r="SE175" s="189"/>
      <c r="SF175" s="189"/>
      <c r="SG175" s="189"/>
      <c r="SH175" s="189"/>
      <c r="SI175" s="189"/>
      <c r="SJ175" s="189"/>
      <c r="SK175" s="189"/>
      <c r="SL175" s="189"/>
      <c r="SM175" s="189"/>
      <c r="SN175" s="189"/>
      <c r="SO175" s="189"/>
      <c r="SP175" s="189"/>
      <c r="SQ175" s="189"/>
      <c r="SR175" s="189"/>
      <c r="SS175" s="189"/>
      <c r="ST175" s="189"/>
      <c r="SU175" s="189"/>
      <c r="SV175" s="189"/>
      <c r="SW175" s="189"/>
      <c r="SX175" s="189"/>
      <c r="SY175" s="189"/>
      <c r="SZ175" s="189"/>
      <c r="TA175" s="189"/>
      <c r="TB175" s="189"/>
      <c r="TC175" s="189"/>
      <c r="TD175" s="189"/>
      <c r="TE175" s="189"/>
      <c r="TF175" s="189"/>
      <c r="TG175" s="189"/>
      <c r="TH175" s="189"/>
      <c r="TI175" s="189"/>
      <c r="TJ175" s="189"/>
      <c r="TK175" s="189"/>
      <c r="TL175" s="189"/>
      <c r="TM175" s="189"/>
      <c r="TN175" s="189"/>
      <c r="TO175" s="189"/>
      <c r="TP175" s="189"/>
      <c r="TQ175" s="189"/>
      <c r="TR175" s="189"/>
      <c r="TS175" s="189"/>
      <c r="TT175" s="189"/>
      <c r="TU175" s="189"/>
      <c r="TV175" s="189"/>
      <c r="TW175" s="189"/>
      <c r="TX175" s="189"/>
      <c r="TY175" s="189"/>
      <c r="TZ175" s="189"/>
      <c r="UA175" s="189"/>
      <c r="UB175" s="189"/>
      <c r="UC175" s="189"/>
      <c r="UD175" s="189"/>
      <c r="UE175" s="189"/>
      <c r="UF175" s="189"/>
      <c r="UG175" s="189"/>
      <c r="UH175" s="189"/>
      <c r="UI175" s="189"/>
      <c r="UJ175" s="189"/>
      <c r="UK175" s="189"/>
      <c r="UL175" s="189"/>
      <c r="UM175" s="189"/>
      <c r="UN175" s="189"/>
      <c r="UO175" s="189"/>
      <c r="UP175" s="189"/>
      <c r="UQ175" s="189"/>
      <c r="UR175" s="189"/>
      <c r="US175" s="189"/>
      <c r="UT175" s="189"/>
      <c r="UU175" s="189"/>
      <c r="UV175" s="189"/>
      <c r="UW175" s="189"/>
      <c r="UX175" s="189"/>
      <c r="UY175" s="189"/>
      <c r="UZ175" s="189"/>
      <c r="VA175" s="189"/>
      <c r="VB175" s="189"/>
      <c r="VC175" s="189"/>
      <c r="VD175" s="189"/>
      <c r="VE175" s="189"/>
      <c r="VF175" s="189"/>
      <c r="VG175" s="189"/>
      <c r="VH175" s="189"/>
      <c r="VI175" s="189"/>
      <c r="VJ175" s="189"/>
      <c r="VK175" s="189"/>
      <c r="VL175" s="189"/>
      <c r="VM175" s="189"/>
      <c r="VN175" s="189"/>
      <c r="VO175" s="189"/>
      <c r="VP175" s="189"/>
      <c r="VQ175" s="189"/>
      <c r="VR175" s="189"/>
      <c r="VS175" s="189"/>
      <c r="VT175" s="189"/>
      <c r="VU175" s="189"/>
      <c r="VV175" s="189"/>
      <c r="VW175" s="189"/>
      <c r="VX175" s="189"/>
      <c r="VY175" s="189"/>
      <c r="VZ175" s="189"/>
      <c r="WA175" s="189"/>
      <c r="WB175" s="189"/>
      <c r="WC175" s="189"/>
      <c r="WD175" s="189"/>
      <c r="WE175" s="189"/>
      <c r="WF175" s="189"/>
      <c r="WG175" s="189"/>
      <c r="WH175" s="189"/>
      <c r="WI175" s="189"/>
      <c r="WJ175" s="189"/>
      <c r="WK175" s="189"/>
      <c r="WL175" s="189"/>
      <c r="WM175" s="189"/>
      <c r="WN175" s="189"/>
      <c r="WO175" s="189"/>
      <c r="WP175" s="189"/>
      <c r="WQ175" s="189"/>
      <c r="WR175" s="189"/>
      <c r="WS175" s="189"/>
      <c r="WT175" s="189"/>
      <c r="WU175" s="189"/>
      <c r="WV175" s="189"/>
      <c r="WW175" s="189"/>
      <c r="WX175" s="189"/>
      <c r="WY175" s="189"/>
      <c r="WZ175" s="189"/>
      <c r="XA175" s="189"/>
      <c r="XB175" s="189"/>
      <c r="XC175" s="189"/>
      <c r="XD175" s="189"/>
      <c r="XE175" s="189"/>
      <c r="XF175" s="189"/>
      <c r="XG175" s="189"/>
      <c r="XH175" s="189"/>
      <c r="XI175" s="189"/>
      <c r="XJ175" s="189"/>
      <c r="XK175" s="189"/>
      <c r="XL175" s="189"/>
      <c r="XM175" s="189"/>
      <c r="XN175" s="189"/>
      <c r="XO175" s="189"/>
      <c r="XP175" s="189"/>
      <c r="XQ175" s="189"/>
      <c r="XR175" s="189"/>
      <c r="XS175" s="189"/>
      <c r="XT175" s="189"/>
      <c r="XU175" s="189"/>
      <c r="XV175" s="189"/>
      <c r="XW175" s="189"/>
      <c r="XX175" s="189"/>
      <c r="XY175" s="189"/>
      <c r="XZ175" s="189"/>
      <c r="YA175" s="189"/>
      <c r="YB175" s="189"/>
      <c r="YC175" s="189"/>
      <c r="YD175" s="189"/>
      <c r="YE175" s="189"/>
      <c r="YF175" s="189"/>
      <c r="YG175" s="189"/>
      <c r="YH175" s="189"/>
      <c r="YI175" s="189"/>
      <c r="YJ175" s="189"/>
      <c r="YK175" s="189"/>
      <c r="YL175" s="189"/>
      <c r="YM175" s="189"/>
      <c r="YN175" s="189"/>
      <c r="YO175" s="189"/>
      <c r="YP175" s="189"/>
      <c r="YQ175" s="189"/>
      <c r="YR175" s="189"/>
      <c r="YS175" s="189"/>
      <c r="YT175" s="189"/>
      <c r="YU175" s="189"/>
      <c r="YV175" s="189"/>
      <c r="YW175" s="189"/>
      <c r="YX175" s="189"/>
      <c r="YY175" s="189"/>
      <c r="YZ175" s="189"/>
      <c r="ZA175" s="189"/>
      <c r="ZB175" s="189"/>
      <c r="ZC175" s="189"/>
      <c r="ZD175" s="189"/>
      <c r="ZE175" s="189"/>
      <c r="ZF175" s="189"/>
      <c r="ZG175" s="189"/>
      <c r="ZH175" s="189"/>
      <c r="ZI175" s="189"/>
      <c r="ZJ175" s="189"/>
      <c r="ZK175" s="189"/>
      <c r="ZL175" s="189"/>
      <c r="ZM175" s="189"/>
      <c r="ZN175" s="189"/>
      <c r="ZO175" s="189"/>
      <c r="ZP175" s="189"/>
      <c r="ZQ175" s="189"/>
      <c r="ZR175" s="189"/>
      <c r="ZS175" s="189"/>
      <c r="ZT175" s="189"/>
      <c r="ZU175" s="189"/>
      <c r="ZV175" s="189"/>
      <c r="ZW175" s="189"/>
      <c r="ZX175" s="189"/>
      <c r="ZY175" s="189"/>
      <c r="ZZ175" s="189"/>
      <c r="AAA175" s="189"/>
      <c r="AAB175" s="189"/>
      <c r="AAC175" s="189"/>
      <c r="AAD175" s="189"/>
      <c r="AAE175" s="189"/>
      <c r="AAF175" s="189"/>
      <c r="AAG175" s="189"/>
      <c r="AAH175" s="189"/>
      <c r="AAI175" s="189"/>
      <c r="AAJ175" s="189"/>
      <c r="AAK175" s="189"/>
      <c r="AAL175" s="189"/>
      <c r="AAM175" s="189"/>
      <c r="AAN175" s="189"/>
      <c r="AAO175" s="189"/>
      <c r="AAP175" s="189"/>
      <c r="AAQ175" s="189"/>
      <c r="AAR175" s="189"/>
      <c r="AAS175" s="189"/>
      <c r="AAT175" s="189"/>
      <c r="AAU175" s="189"/>
      <c r="AAV175" s="189"/>
      <c r="AAW175" s="189"/>
      <c r="AAX175" s="189"/>
      <c r="AAY175" s="189"/>
      <c r="AAZ175" s="189"/>
      <c r="ABA175" s="189"/>
      <c r="ABB175" s="189"/>
      <c r="ABC175" s="189"/>
      <c r="ABD175" s="189"/>
      <c r="ABE175" s="189"/>
      <c r="ABF175" s="189"/>
      <c r="ABG175" s="189"/>
      <c r="ABH175" s="189"/>
      <c r="ABI175" s="189"/>
      <c r="ABJ175" s="189"/>
      <c r="ABK175" s="189"/>
      <c r="ABL175" s="189"/>
      <c r="ABM175" s="189"/>
      <c r="ABN175" s="189"/>
      <c r="ABO175" s="189"/>
      <c r="ABP175" s="189"/>
      <c r="ABQ175" s="189"/>
      <c r="ABR175" s="189"/>
      <c r="ABS175" s="189"/>
      <c r="ABT175" s="189"/>
      <c r="ABU175" s="189"/>
      <c r="ABV175" s="189"/>
      <c r="ABW175" s="189"/>
      <c r="ABX175" s="189"/>
      <c r="ABY175" s="189"/>
      <c r="ABZ175" s="189"/>
      <c r="ACA175" s="189"/>
      <c r="ACB175" s="189"/>
      <c r="ACC175" s="189"/>
      <c r="ACD175" s="189"/>
      <c r="ACE175" s="189"/>
      <c r="ACF175" s="189"/>
      <c r="ACG175" s="189"/>
      <c r="ACH175" s="189"/>
      <c r="ACI175" s="189"/>
      <c r="ACJ175" s="189"/>
      <c r="ACK175" s="189"/>
      <c r="ACL175" s="189"/>
      <c r="ACM175" s="189"/>
      <c r="ACN175" s="189"/>
      <c r="ACO175" s="189"/>
      <c r="ACP175" s="189"/>
      <c r="ACQ175" s="189"/>
      <c r="ACR175" s="189"/>
      <c r="ACS175" s="189"/>
      <c r="ACT175" s="189"/>
      <c r="ACU175" s="189"/>
      <c r="ACV175" s="189"/>
      <c r="ACW175" s="189"/>
      <c r="ACX175" s="189"/>
      <c r="ACY175" s="189"/>
      <c r="ACZ175" s="189"/>
      <c r="ADA175" s="189"/>
      <c r="ADB175" s="189"/>
      <c r="ADC175" s="189"/>
      <c r="ADD175" s="189"/>
      <c r="ADE175" s="189"/>
      <c r="ADF175" s="189"/>
      <c r="ADG175" s="189"/>
      <c r="ADH175" s="189"/>
      <c r="ADI175" s="189"/>
      <c r="ADJ175" s="189"/>
      <c r="ADK175" s="189"/>
      <c r="ADL175" s="189"/>
      <c r="ADM175" s="189"/>
      <c r="ADN175" s="189"/>
      <c r="ADO175" s="189"/>
      <c r="ADP175" s="189"/>
      <c r="ADQ175" s="189"/>
      <c r="ADR175" s="189"/>
      <c r="ADS175" s="189"/>
      <c r="ADT175" s="189"/>
      <c r="ADU175" s="189"/>
      <c r="ADV175" s="189"/>
      <c r="ADW175" s="189"/>
      <c r="ADX175" s="189"/>
      <c r="ADY175" s="189"/>
      <c r="ADZ175" s="189"/>
      <c r="AEA175" s="189"/>
      <c r="AEB175" s="189"/>
      <c r="AEC175" s="189"/>
      <c r="AED175" s="189"/>
      <c r="AEE175" s="189"/>
      <c r="AEF175" s="189"/>
      <c r="AEG175" s="189"/>
      <c r="AEH175" s="189"/>
      <c r="AEI175" s="189"/>
      <c r="AEJ175" s="189"/>
      <c r="AEK175" s="189"/>
      <c r="AEL175" s="189"/>
      <c r="AEM175" s="189"/>
      <c r="AEN175" s="189"/>
      <c r="AEO175" s="189"/>
      <c r="AEP175" s="189"/>
      <c r="AEQ175" s="189"/>
      <c r="AER175" s="189"/>
      <c r="AES175" s="189"/>
      <c r="AET175" s="189"/>
      <c r="AEU175" s="189"/>
      <c r="AEV175" s="189"/>
      <c r="AEW175" s="189"/>
      <c r="AEX175" s="189"/>
      <c r="AEY175" s="189"/>
      <c r="AEZ175" s="189"/>
      <c r="AFA175" s="189"/>
      <c r="AFB175" s="189"/>
      <c r="AFC175" s="189"/>
      <c r="AFD175" s="189"/>
      <c r="AFE175" s="189"/>
      <c r="AFF175" s="189"/>
      <c r="AFG175" s="189"/>
      <c r="AFH175" s="189"/>
      <c r="AFI175" s="189"/>
      <c r="AFJ175" s="189"/>
      <c r="AFK175" s="189"/>
      <c r="AFL175" s="189"/>
      <c r="AFM175" s="189"/>
      <c r="AFN175" s="189"/>
      <c r="AFO175" s="189"/>
      <c r="AFP175" s="189"/>
      <c r="AFQ175" s="189"/>
      <c r="AFR175" s="189"/>
      <c r="AFS175" s="189"/>
      <c r="AFT175" s="189"/>
      <c r="AFU175" s="189"/>
      <c r="AFV175" s="189"/>
      <c r="AFW175" s="189"/>
      <c r="AFX175" s="189"/>
      <c r="AFY175" s="189"/>
      <c r="AFZ175" s="189"/>
      <c r="AGA175" s="189"/>
      <c r="AGB175" s="189"/>
      <c r="AGC175" s="189"/>
      <c r="AGD175" s="189"/>
      <c r="AGE175" s="189"/>
      <c r="AGF175" s="189"/>
      <c r="AGG175" s="189"/>
      <c r="AGH175" s="189"/>
      <c r="AGI175" s="189"/>
      <c r="AGJ175" s="189"/>
      <c r="AGK175" s="189"/>
      <c r="AGL175" s="189"/>
      <c r="AGM175" s="189"/>
      <c r="AGN175" s="189"/>
      <c r="AGO175" s="189"/>
      <c r="AGP175" s="189"/>
      <c r="AGQ175" s="189"/>
      <c r="AGR175" s="189"/>
      <c r="AGS175" s="189"/>
      <c r="AGT175" s="189"/>
      <c r="AGU175" s="189"/>
      <c r="AGV175" s="189"/>
      <c r="AGW175" s="189"/>
      <c r="AGX175" s="189"/>
      <c r="AGY175" s="189"/>
      <c r="AGZ175" s="189"/>
      <c r="AHA175" s="189"/>
      <c r="AHB175" s="189"/>
      <c r="AHC175" s="189"/>
      <c r="AHD175" s="189"/>
      <c r="AHE175" s="189"/>
      <c r="AHF175" s="189"/>
      <c r="AHG175" s="189"/>
      <c r="AHH175" s="189"/>
      <c r="AHI175" s="189"/>
      <c r="AHJ175" s="189"/>
      <c r="AHK175" s="189"/>
      <c r="AHL175" s="189"/>
      <c r="AHM175" s="189"/>
      <c r="AHN175" s="189"/>
      <c r="AHO175" s="189"/>
      <c r="AHP175" s="189"/>
      <c r="AHQ175" s="189"/>
      <c r="AHR175" s="189"/>
      <c r="AHS175" s="189"/>
      <c r="AHT175" s="189"/>
      <c r="AHU175" s="189"/>
      <c r="AHV175" s="189"/>
      <c r="AHW175" s="189"/>
      <c r="AHX175" s="189"/>
      <c r="AHY175" s="189"/>
      <c r="AHZ175" s="189"/>
      <c r="AIA175" s="189"/>
      <c r="AIB175" s="189"/>
      <c r="AIC175" s="189"/>
      <c r="AID175" s="189"/>
      <c r="AIE175" s="189"/>
      <c r="AIF175" s="189"/>
      <c r="AIG175" s="189"/>
      <c r="AIH175" s="189"/>
      <c r="AII175" s="189"/>
      <c r="AIJ175" s="189"/>
      <c r="AIK175" s="189"/>
      <c r="AIL175" s="189"/>
      <c r="AIM175" s="189"/>
      <c r="AIN175" s="189"/>
      <c r="AIO175" s="189"/>
      <c r="AIP175" s="189"/>
      <c r="AIQ175" s="189"/>
      <c r="AIR175" s="189"/>
      <c r="AIS175" s="189"/>
      <c r="AIT175" s="189"/>
      <c r="AIU175" s="189"/>
      <c r="AIV175" s="189"/>
      <c r="AIW175" s="189"/>
      <c r="AIX175" s="189"/>
      <c r="AIY175" s="189"/>
      <c r="AIZ175" s="189"/>
      <c r="AJA175" s="189"/>
      <c r="AJB175" s="189"/>
      <c r="AJC175" s="189"/>
      <c r="AJD175" s="189"/>
      <c r="AJE175" s="189"/>
      <c r="AJF175" s="189"/>
      <c r="AJG175" s="189"/>
      <c r="AJH175" s="189"/>
      <c r="AJI175" s="189"/>
      <c r="AJJ175" s="189"/>
      <c r="AJK175" s="189"/>
      <c r="AJL175" s="189"/>
      <c r="AJM175" s="189"/>
      <c r="AJN175" s="189"/>
      <c r="AJO175" s="189"/>
      <c r="AJP175" s="189"/>
      <c r="AJQ175" s="189"/>
      <c r="AJR175" s="189"/>
      <c r="AJS175" s="189"/>
      <c r="AJT175" s="189"/>
      <c r="AJU175" s="189"/>
      <c r="AJV175" s="189"/>
      <c r="AJW175" s="189"/>
      <c r="AJX175" s="189"/>
      <c r="AJY175" s="189"/>
      <c r="AJZ175" s="189"/>
      <c r="AKA175" s="189"/>
      <c r="AKB175" s="189"/>
      <c r="AKC175" s="189"/>
      <c r="AKD175" s="189"/>
      <c r="AKE175" s="189"/>
      <c r="AKF175" s="189"/>
      <c r="AKG175" s="189"/>
      <c r="AKH175" s="189"/>
      <c r="AKI175" s="189"/>
      <c r="AKJ175" s="189"/>
      <c r="AKK175" s="189"/>
      <c r="AKL175" s="189"/>
      <c r="AKM175" s="189"/>
      <c r="AKN175" s="189"/>
      <c r="AKO175" s="189"/>
      <c r="AKP175" s="189"/>
      <c r="AKQ175" s="189"/>
      <c r="AKR175" s="189"/>
      <c r="AKS175" s="189"/>
      <c r="AKT175" s="189"/>
      <c r="AKU175" s="189"/>
      <c r="AKV175" s="189"/>
      <c r="AKW175" s="189"/>
      <c r="AKX175" s="189"/>
      <c r="AKY175" s="189"/>
      <c r="AKZ175" s="189"/>
      <c r="ALA175" s="189"/>
      <c r="ALB175" s="189"/>
      <c r="ALC175" s="189"/>
      <c r="ALD175" s="189"/>
      <c r="ALE175" s="189"/>
      <c r="ALF175" s="189"/>
      <c r="ALG175" s="189"/>
      <c r="ALH175" s="189"/>
      <c r="ALI175" s="189"/>
      <c r="ALJ175" s="189"/>
      <c r="ALK175" s="189"/>
      <c r="ALL175" s="189"/>
      <c r="ALM175" s="189"/>
      <c r="ALN175" s="189"/>
      <c r="ALO175" s="189"/>
      <c r="ALP175" s="189"/>
      <c r="ALQ175" s="189"/>
      <c r="ALR175" s="189"/>
      <c r="ALS175" s="189"/>
      <c r="ALT175" s="189"/>
      <c r="ALU175" s="189"/>
      <c r="ALV175" s="189"/>
      <c r="ALW175" s="189"/>
      <c r="ALX175" s="189"/>
      <c r="ALY175" s="189"/>
      <c r="ALZ175" s="189"/>
      <c r="AMA175" s="189"/>
      <c r="AMB175" s="189"/>
      <c r="AMC175" s="189"/>
      <c r="AMD175" s="189"/>
      <c r="AME175" s="189"/>
      <c r="AMF175" s="189"/>
      <c r="AMG175" s="189"/>
      <c r="AMH175" s="189"/>
      <c r="AMI175" s="189"/>
      <c r="AMJ175" s="189"/>
      <c r="AMK175" s="189"/>
      <c r="AML175" s="189"/>
      <c r="AMM175" s="189"/>
      <c r="AMN175" s="189"/>
      <c r="AMO175" s="189"/>
      <c r="AMP175" s="189"/>
      <c r="AMQ175" s="189"/>
      <c r="AMR175" s="189"/>
      <c r="AMS175" s="189"/>
      <c r="AMT175" s="189"/>
      <c r="AMU175" s="189"/>
      <c r="AMV175" s="189"/>
      <c r="AMW175" s="189"/>
      <c r="AMX175" s="189"/>
      <c r="AMY175" s="189"/>
      <c r="AMZ175" s="189"/>
      <c r="ANA175" s="189"/>
      <c r="ANB175" s="189"/>
      <c r="ANC175" s="189"/>
      <c r="AND175" s="189"/>
      <c r="ANE175" s="189"/>
      <c r="ANF175" s="189"/>
      <c r="ANG175" s="189"/>
      <c r="ANH175" s="189"/>
      <c r="ANI175" s="189"/>
      <c r="ANJ175" s="189"/>
      <c r="ANK175" s="189"/>
      <c r="ANL175" s="189"/>
      <c r="ANM175" s="189"/>
      <c r="ANN175" s="189"/>
      <c r="ANO175" s="189"/>
      <c r="ANP175" s="189"/>
      <c r="ANQ175" s="189"/>
      <c r="ANR175" s="189"/>
      <c r="ANS175" s="189"/>
      <c r="ANT175" s="189"/>
      <c r="ANU175" s="189"/>
      <c r="ANV175" s="189"/>
      <c r="ANW175" s="189"/>
      <c r="ANX175" s="189"/>
      <c r="ANY175" s="189"/>
      <c r="ANZ175" s="189"/>
      <c r="AOA175" s="189"/>
      <c r="AOB175" s="189"/>
      <c r="AOC175" s="189"/>
      <c r="AOD175" s="189"/>
      <c r="AOE175" s="189"/>
      <c r="AOF175" s="189"/>
      <c r="AOG175" s="189"/>
      <c r="AOH175" s="189"/>
      <c r="AOI175" s="189"/>
      <c r="AOJ175" s="189"/>
      <c r="AOK175" s="189"/>
      <c r="AOL175" s="189"/>
      <c r="AOM175" s="189"/>
      <c r="AON175" s="189"/>
      <c r="AOO175" s="189"/>
      <c r="AOP175" s="189"/>
      <c r="AOQ175" s="189"/>
      <c r="AOR175" s="189"/>
      <c r="AOS175" s="189"/>
      <c r="AOT175" s="189"/>
      <c r="AOU175" s="189"/>
      <c r="AOV175" s="189"/>
      <c r="AOW175" s="189"/>
      <c r="AOX175" s="189"/>
      <c r="AOY175" s="189"/>
      <c r="AOZ175" s="189"/>
      <c r="APA175" s="189"/>
      <c r="APB175" s="189"/>
      <c r="APC175" s="189"/>
      <c r="APD175" s="189"/>
      <c r="APE175" s="189"/>
      <c r="APF175" s="189"/>
      <c r="APG175" s="189"/>
      <c r="APH175" s="189"/>
      <c r="API175" s="189"/>
      <c r="APJ175" s="189"/>
      <c r="APK175" s="189"/>
      <c r="APL175" s="189"/>
      <c r="APM175" s="189"/>
      <c r="APN175" s="189"/>
      <c r="APO175" s="189"/>
      <c r="APP175" s="189"/>
      <c r="APQ175" s="189"/>
      <c r="APR175" s="189"/>
      <c r="APS175" s="189"/>
      <c r="APT175" s="189"/>
      <c r="APU175" s="189"/>
      <c r="APV175" s="189"/>
      <c r="APW175" s="189"/>
      <c r="APX175" s="189"/>
      <c r="APY175" s="189"/>
      <c r="APZ175" s="189"/>
      <c r="AQA175" s="189"/>
      <c r="AQB175" s="189"/>
      <c r="AQC175" s="189"/>
      <c r="AQD175" s="189"/>
      <c r="AQE175" s="189"/>
      <c r="AQF175" s="189"/>
      <c r="AQG175" s="189"/>
      <c r="AQH175" s="189"/>
      <c r="AQI175" s="189"/>
      <c r="AQJ175" s="189"/>
      <c r="AQK175" s="189"/>
      <c r="AQL175" s="189"/>
      <c r="AQM175" s="189"/>
      <c r="AQN175" s="189"/>
      <c r="AQO175" s="189"/>
      <c r="AQP175" s="189"/>
      <c r="AQQ175" s="189"/>
      <c r="AQR175" s="189"/>
      <c r="AQS175" s="189"/>
      <c r="AQT175" s="189"/>
      <c r="AQU175" s="189"/>
      <c r="AQV175" s="189"/>
      <c r="AQW175" s="189"/>
      <c r="AQX175" s="189"/>
      <c r="AQY175" s="189"/>
      <c r="AQZ175" s="189"/>
      <c r="ARA175" s="189"/>
      <c r="ARB175" s="189"/>
      <c r="ARC175" s="189"/>
      <c r="ARD175" s="189"/>
      <c r="ARE175" s="189"/>
      <c r="ARF175" s="189"/>
      <c r="ARG175" s="189"/>
      <c r="ARH175" s="189"/>
      <c r="ARI175" s="189"/>
      <c r="ARJ175" s="189"/>
      <c r="ARK175" s="189"/>
      <c r="ARL175" s="189"/>
      <c r="ARM175" s="189"/>
      <c r="ARN175" s="189"/>
      <c r="ARO175" s="189"/>
      <c r="ARP175" s="189"/>
      <c r="ARQ175" s="189"/>
      <c r="ARR175" s="189"/>
      <c r="ARS175" s="189"/>
      <c r="ART175" s="189"/>
      <c r="ARU175" s="189"/>
      <c r="ARV175" s="189"/>
      <c r="ARW175" s="189"/>
      <c r="ARX175" s="189"/>
      <c r="ARY175" s="189"/>
      <c r="ARZ175" s="189"/>
      <c r="ASA175" s="189"/>
      <c r="ASB175" s="189"/>
      <c r="ASC175" s="189"/>
      <c r="ASD175" s="189"/>
      <c r="ASE175" s="189"/>
      <c r="ASF175" s="189"/>
      <c r="ASG175" s="189"/>
      <c r="ASH175" s="189"/>
      <c r="ASI175" s="189"/>
      <c r="ASJ175" s="189"/>
      <c r="ASK175" s="189"/>
      <c r="ASL175" s="189"/>
      <c r="ASM175" s="189"/>
      <c r="ASN175" s="189"/>
      <c r="ASO175" s="189"/>
      <c r="ASP175" s="189"/>
      <c r="ASQ175" s="189"/>
      <c r="ASR175" s="189"/>
      <c r="ASS175" s="189"/>
      <c r="AST175" s="189"/>
      <c r="ASU175" s="189"/>
      <c r="ASV175" s="189"/>
      <c r="ASW175" s="189"/>
      <c r="ASX175" s="189"/>
      <c r="ASY175" s="189"/>
      <c r="ASZ175" s="189"/>
      <c r="ATA175" s="189"/>
      <c r="ATB175" s="189"/>
      <c r="ATC175" s="189"/>
      <c r="ATD175" s="189"/>
      <c r="ATE175" s="189"/>
      <c r="ATF175" s="189"/>
      <c r="ATG175" s="189"/>
      <c r="ATH175" s="189"/>
      <c r="ATI175" s="189"/>
      <c r="ATJ175" s="189"/>
      <c r="ATK175" s="189"/>
      <c r="ATL175" s="189"/>
      <c r="ATM175" s="189"/>
      <c r="ATN175" s="189"/>
      <c r="ATO175" s="189"/>
      <c r="ATP175" s="189"/>
      <c r="ATQ175" s="189"/>
      <c r="ATR175" s="189"/>
      <c r="ATS175" s="189"/>
      <c r="ATT175" s="189"/>
      <c r="ATU175" s="189"/>
      <c r="ATV175" s="189"/>
      <c r="ATW175" s="189"/>
      <c r="ATX175" s="189"/>
      <c r="ATY175" s="189"/>
      <c r="ATZ175" s="189"/>
      <c r="AUA175" s="189"/>
      <c r="AUB175" s="189"/>
      <c r="AUC175" s="189"/>
      <c r="AUD175" s="189"/>
      <c r="AUE175" s="189"/>
      <c r="AUF175" s="189"/>
      <c r="AUG175" s="189"/>
      <c r="AUH175" s="189"/>
      <c r="AUI175" s="189"/>
      <c r="AUJ175" s="189"/>
      <c r="AUK175" s="189"/>
      <c r="AUL175" s="189"/>
      <c r="AUM175" s="189"/>
      <c r="AUN175" s="189"/>
      <c r="AUO175" s="189"/>
      <c r="AUP175" s="189"/>
      <c r="AUQ175" s="189"/>
      <c r="AUR175" s="189"/>
      <c r="AUS175" s="189"/>
      <c r="AUT175" s="189"/>
      <c r="AUU175" s="189"/>
      <c r="AUV175" s="189"/>
      <c r="AUW175" s="189"/>
      <c r="AUX175" s="189"/>
      <c r="AUY175" s="189"/>
      <c r="AUZ175" s="189"/>
      <c r="AVA175" s="189"/>
      <c r="AVB175" s="189"/>
      <c r="AVC175" s="189"/>
      <c r="AVD175" s="189"/>
      <c r="AVE175" s="189"/>
      <c r="AVF175" s="189"/>
      <c r="AVG175" s="189"/>
      <c r="AVH175" s="189"/>
      <c r="AVI175" s="189"/>
      <c r="AVJ175" s="189"/>
      <c r="AVK175" s="189"/>
      <c r="AVL175" s="189"/>
      <c r="AVM175" s="189"/>
      <c r="AVN175" s="189"/>
      <c r="AVO175" s="189"/>
      <c r="AVP175" s="189"/>
      <c r="AVQ175" s="189"/>
      <c r="AVR175" s="189"/>
      <c r="AVS175" s="189"/>
      <c r="AVT175" s="189"/>
      <c r="AVU175" s="189"/>
      <c r="AVV175" s="189"/>
      <c r="AVW175" s="189"/>
      <c r="AVX175" s="189"/>
      <c r="AVY175" s="189"/>
      <c r="AVZ175" s="189"/>
      <c r="AWA175" s="189"/>
      <c r="AWB175" s="189"/>
      <c r="AWC175" s="189"/>
      <c r="AWD175" s="189"/>
      <c r="AWE175" s="189"/>
      <c r="AWF175" s="189"/>
      <c r="AWG175" s="189"/>
      <c r="AWH175" s="189"/>
      <c r="AWI175" s="189"/>
      <c r="AWJ175" s="189"/>
      <c r="AWK175" s="189"/>
      <c r="AWL175" s="189"/>
      <c r="AWM175" s="189"/>
      <c r="AWN175" s="189"/>
      <c r="AWO175" s="189"/>
      <c r="AWP175" s="189"/>
      <c r="AWQ175" s="189"/>
      <c r="AWR175" s="189"/>
      <c r="AWS175" s="189"/>
      <c r="AWT175" s="189"/>
      <c r="AWU175" s="189"/>
      <c r="AWV175" s="189"/>
      <c r="AWW175" s="189"/>
      <c r="AWX175" s="189"/>
      <c r="AWY175" s="189"/>
      <c r="AWZ175" s="189"/>
      <c r="AXA175" s="189"/>
      <c r="AXB175" s="189"/>
      <c r="AXC175" s="189"/>
      <c r="AXD175" s="189"/>
      <c r="AXE175" s="189"/>
      <c r="AXF175" s="189"/>
      <c r="AXG175" s="189"/>
      <c r="AXH175" s="189"/>
      <c r="AXI175" s="189"/>
      <c r="AXJ175" s="189"/>
      <c r="AXK175" s="189"/>
      <c r="AXL175" s="189"/>
      <c r="AXM175" s="189"/>
      <c r="AXN175" s="189"/>
      <c r="AXO175" s="189"/>
      <c r="AXP175" s="189"/>
      <c r="AXQ175" s="189"/>
      <c r="AXR175" s="189"/>
      <c r="AXS175" s="189"/>
      <c r="AXT175" s="189"/>
      <c r="AXU175" s="189"/>
      <c r="AXV175" s="189"/>
      <c r="AXW175" s="189"/>
      <c r="AXX175" s="189"/>
      <c r="AXY175" s="189"/>
      <c r="AXZ175" s="189"/>
      <c r="AYA175" s="189"/>
      <c r="AYB175" s="189"/>
      <c r="AYC175" s="189"/>
      <c r="AYD175" s="189"/>
      <c r="AYE175" s="189"/>
      <c r="AYF175" s="189"/>
      <c r="AYG175" s="189"/>
      <c r="AYH175" s="189"/>
      <c r="AYI175" s="189"/>
      <c r="AYJ175" s="189"/>
      <c r="AYK175" s="189"/>
      <c r="AYL175" s="189"/>
      <c r="AYM175" s="189"/>
      <c r="AYN175" s="189"/>
      <c r="AYO175" s="189"/>
      <c r="AYP175" s="189"/>
      <c r="AYQ175" s="189"/>
      <c r="AYR175" s="189"/>
      <c r="AYS175" s="189"/>
      <c r="AYT175" s="189"/>
      <c r="AYU175" s="189"/>
      <c r="AYV175" s="189"/>
      <c r="AYW175" s="189"/>
      <c r="AYX175" s="189"/>
      <c r="AYY175" s="189"/>
      <c r="AYZ175" s="189"/>
      <c r="AZA175" s="189"/>
      <c r="AZB175" s="189"/>
      <c r="AZC175" s="189"/>
      <c r="AZD175" s="189"/>
      <c r="AZE175" s="189"/>
      <c r="AZF175" s="189"/>
      <c r="AZG175" s="189"/>
      <c r="AZH175" s="189"/>
      <c r="AZI175" s="189"/>
      <c r="AZJ175" s="189"/>
      <c r="AZK175" s="189"/>
      <c r="AZL175" s="189"/>
      <c r="AZM175" s="189"/>
      <c r="AZN175" s="189"/>
      <c r="AZO175" s="189"/>
      <c r="AZP175" s="189"/>
      <c r="AZQ175" s="189"/>
      <c r="AZR175" s="189"/>
      <c r="AZS175" s="189"/>
      <c r="AZT175" s="189"/>
      <c r="AZU175" s="189"/>
      <c r="AZV175" s="189"/>
      <c r="AZW175" s="189"/>
      <c r="AZX175" s="189"/>
      <c r="AZY175" s="189"/>
      <c r="AZZ175" s="189"/>
      <c r="BAA175" s="189"/>
      <c r="BAB175" s="189"/>
      <c r="BAC175" s="189"/>
      <c r="BAD175" s="189"/>
      <c r="BAE175" s="189"/>
      <c r="BAF175" s="189"/>
      <c r="BAG175" s="189"/>
      <c r="BAH175" s="189"/>
      <c r="BAI175" s="189"/>
      <c r="BAJ175" s="189"/>
      <c r="BAK175" s="189"/>
      <c r="BAL175" s="189"/>
      <c r="BAM175" s="189"/>
      <c r="BAN175" s="189"/>
      <c r="BAO175" s="189"/>
      <c r="BAP175" s="189"/>
      <c r="BAQ175" s="189"/>
      <c r="BAR175" s="189"/>
      <c r="BAS175" s="189"/>
      <c r="BAT175" s="189"/>
      <c r="BAU175" s="189"/>
      <c r="BAV175" s="189"/>
      <c r="BAW175" s="189"/>
      <c r="BAX175" s="189"/>
      <c r="BAY175" s="189"/>
      <c r="BAZ175" s="189"/>
      <c r="BBA175" s="189"/>
      <c r="BBB175" s="189"/>
      <c r="BBC175" s="189"/>
      <c r="BBD175" s="189"/>
      <c r="BBE175" s="189"/>
      <c r="BBF175" s="189"/>
      <c r="BBG175" s="189"/>
      <c r="BBH175" s="189"/>
      <c r="BBI175" s="189"/>
      <c r="BBJ175" s="189"/>
      <c r="BBK175" s="189"/>
      <c r="BBL175" s="189"/>
      <c r="BBM175" s="189"/>
      <c r="BBN175" s="189"/>
      <c r="BBO175" s="189"/>
      <c r="BBP175" s="189"/>
      <c r="BBQ175" s="189"/>
      <c r="BBR175" s="189"/>
      <c r="BBS175" s="189"/>
      <c r="BBT175" s="189"/>
      <c r="BBU175" s="189"/>
      <c r="BBV175" s="189"/>
      <c r="BBW175" s="189"/>
      <c r="BBX175" s="189"/>
      <c r="BBY175" s="189"/>
      <c r="BBZ175" s="189"/>
      <c r="BCA175" s="189"/>
      <c r="BCB175" s="189"/>
      <c r="BCC175" s="189"/>
      <c r="BCD175" s="189"/>
      <c r="BCE175" s="189"/>
      <c r="BCF175" s="189"/>
      <c r="BCG175" s="189"/>
      <c r="BCH175" s="189"/>
      <c r="BCI175" s="189"/>
      <c r="BCJ175" s="189"/>
      <c r="BCK175" s="189"/>
      <c r="BCL175" s="189"/>
      <c r="BCM175" s="189"/>
      <c r="BCN175" s="189"/>
      <c r="BCO175" s="189"/>
      <c r="BCP175" s="189"/>
      <c r="BCQ175" s="189"/>
      <c r="BCR175" s="189"/>
      <c r="BCS175" s="189"/>
      <c r="BCT175" s="189"/>
      <c r="BCU175" s="189"/>
      <c r="BCV175" s="189"/>
      <c r="BCW175" s="189"/>
      <c r="BCX175" s="189"/>
      <c r="BCY175" s="189"/>
      <c r="BCZ175" s="189"/>
      <c r="BDA175" s="189"/>
      <c r="BDB175" s="189"/>
      <c r="BDC175" s="189"/>
      <c r="BDD175" s="189"/>
      <c r="BDE175" s="189"/>
      <c r="BDF175" s="189"/>
      <c r="BDG175" s="189"/>
      <c r="BDH175" s="189"/>
      <c r="BDI175" s="189"/>
      <c r="BDJ175" s="189"/>
      <c r="BDK175" s="189"/>
      <c r="BDL175" s="189"/>
      <c r="BDM175" s="189"/>
      <c r="BDN175" s="189"/>
      <c r="BDO175" s="189"/>
      <c r="BDP175" s="189"/>
      <c r="BDQ175" s="189"/>
      <c r="BDR175" s="189"/>
      <c r="BDS175" s="189"/>
      <c r="BDT175" s="189"/>
      <c r="BDU175" s="189"/>
      <c r="BDV175" s="189"/>
      <c r="BDW175" s="189"/>
      <c r="BDX175" s="189"/>
      <c r="BDY175" s="189"/>
      <c r="BDZ175" s="189"/>
      <c r="BEA175" s="189"/>
      <c r="BEB175" s="189"/>
      <c r="BEC175" s="189"/>
      <c r="BED175" s="189"/>
      <c r="BEE175" s="189"/>
      <c r="BEF175" s="189"/>
      <c r="BEG175" s="189"/>
      <c r="BEH175" s="189"/>
      <c r="BEI175" s="189"/>
      <c r="BEJ175" s="189"/>
      <c r="BEK175" s="189"/>
      <c r="BEL175" s="189"/>
      <c r="BEM175" s="189"/>
      <c r="BEN175" s="189"/>
      <c r="BEO175" s="189"/>
      <c r="BEP175" s="189"/>
      <c r="BEQ175" s="189"/>
      <c r="BER175" s="189"/>
      <c r="BES175" s="189"/>
      <c r="BET175" s="189"/>
      <c r="BEU175" s="189"/>
      <c r="BEV175" s="189"/>
      <c r="BEW175" s="189"/>
      <c r="BEX175" s="189"/>
      <c r="BEY175" s="189"/>
      <c r="BEZ175" s="189"/>
      <c r="BFA175" s="189"/>
      <c r="BFB175" s="189"/>
      <c r="BFC175" s="189"/>
      <c r="BFD175" s="189"/>
      <c r="BFE175" s="189"/>
      <c r="BFF175" s="189"/>
      <c r="BFG175" s="189"/>
      <c r="BFH175" s="189"/>
      <c r="BFI175" s="189"/>
      <c r="BFJ175" s="189"/>
      <c r="BFK175" s="189"/>
      <c r="BFL175" s="189"/>
      <c r="BFM175" s="189"/>
      <c r="BFN175" s="189"/>
      <c r="BFO175" s="189"/>
      <c r="BFP175" s="189"/>
      <c r="BFQ175" s="189"/>
      <c r="BFR175" s="189"/>
      <c r="BFS175" s="189"/>
      <c r="BFT175" s="189"/>
      <c r="BFU175" s="189"/>
      <c r="BFV175" s="189"/>
      <c r="BFW175" s="189"/>
      <c r="BFX175" s="189"/>
      <c r="BFY175" s="189"/>
      <c r="BFZ175" s="189"/>
      <c r="BGA175" s="189"/>
      <c r="BGB175" s="189"/>
      <c r="BGC175" s="189"/>
      <c r="BGD175" s="189"/>
      <c r="BGE175" s="189"/>
      <c r="BGF175" s="189"/>
      <c r="BGG175" s="189"/>
      <c r="BGH175" s="189"/>
      <c r="BGI175" s="189"/>
      <c r="BGJ175" s="189"/>
      <c r="BGK175" s="189"/>
      <c r="BGL175" s="189"/>
      <c r="BGM175" s="189"/>
      <c r="BGN175" s="189"/>
      <c r="BGO175" s="189"/>
      <c r="BGP175" s="189"/>
      <c r="BGQ175" s="189"/>
      <c r="BGR175" s="189"/>
      <c r="BGS175" s="189"/>
      <c r="BGT175" s="189"/>
      <c r="BGU175" s="189"/>
      <c r="BGV175" s="189"/>
      <c r="BGW175" s="189"/>
      <c r="BGX175" s="189"/>
      <c r="BGY175" s="189"/>
      <c r="BGZ175" s="189"/>
      <c r="BHA175" s="189"/>
      <c r="BHB175" s="189"/>
      <c r="BHC175" s="189"/>
      <c r="BHD175" s="189"/>
      <c r="BHE175" s="189"/>
      <c r="BHF175" s="189"/>
      <c r="BHG175" s="189"/>
      <c r="BHH175" s="189"/>
      <c r="BHI175" s="189"/>
      <c r="BHJ175" s="189"/>
      <c r="BHK175" s="189"/>
      <c r="BHL175" s="189"/>
      <c r="BHM175" s="189"/>
      <c r="BHN175" s="189"/>
      <c r="BHO175" s="189"/>
      <c r="BHP175" s="189"/>
      <c r="BHQ175" s="189"/>
      <c r="BHR175" s="189"/>
      <c r="BHS175" s="189"/>
      <c r="BHT175" s="189"/>
      <c r="BHU175" s="189"/>
      <c r="BHV175" s="189"/>
      <c r="BHW175" s="189"/>
      <c r="BHX175" s="189"/>
      <c r="BHY175" s="189"/>
      <c r="BHZ175" s="189"/>
      <c r="BIA175" s="189"/>
      <c r="BIB175" s="189"/>
      <c r="BIC175" s="189"/>
      <c r="BID175" s="189"/>
      <c r="BIE175" s="189"/>
      <c r="BIF175" s="189"/>
      <c r="BIG175" s="189"/>
      <c r="BIH175" s="189"/>
      <c r="BII175" s="189"/>
      <c r="BIJ175" s="189"/>
      <c r="BIK175" s="189"/>
      <c r="BIL175" s="189"/>
      <c r="BIM175" s="189"/>
      <c r="BIN175" s="189"/>
      <c r="BIO175" s="189"/>
      <c r="BIP175" s="189"/>
      <c r="BIQ175" s="189"/>
      <c r="BIR175" s="189"/>
      <c r="BIS175" s="189"/>
      <c r="BIT175" s="189"/>
      <c r="BIU175" s="189"/>
      <c r="BIV175" s="189"/>
      <c r="BIW175" s="189"/>
      <c r="BIX175" s="189"/>
      <c r="BIY175" s="189"/>
      <c r="BIZ175" s="189"/>
      <c r="BJA175" s="189"/>
      <c r="BJB175" s="189"/>
      <c r="BJC175" s="189"/>
      <c r="BJD175" s="189"/>
      <c r="BJE175" s="189"/>
      <c r="BJF175" s="189"/>
      <c r="BJG175" s="189"/>
      <c r="BJH175" s="189"/>
      <c r="BJI175" s="189"/>
      <c r="BJJ175" s="189"/>
      <c r="BJK175" s="189"/>
      <c r="BJL175" s="189"/>
      <c r="BJM175" s="189"/>
      <c r="BJN175" s="189"/>
      <c r="BJO175" s="189"/>
      <c r="BJP175" s="189"/>
      <c r="BJQ175" s="189"/>
      <c r="BJR175" s="189"/>
      <c r="BJS175" s="189"/>
      <c r="BJT175" s="189"/>
      <c r="BJU175" s="189"/>
      <c r="BJV175" s="189"/>
      <c r="BJW175" s="189"/>
      <c r="BJX175" s="189"/>
      <c r="BJY175" s="189"/>
      <c r="BJZ175" s="189"/>
      <c r="BKA175" s="189"/>
      <c r="BKB175" s="189"/>
      <c r="BKC175" s="189"/>
      <c r="BKD175" s="189"/>
      <c r="BKE175" s="189"/>
      <c r="BKF175" s="189"/>
      <c r="BKG175" s="189"/>
      <c r="BKH175" s="189"/>
      <c r="BKI175" s="189"/>
      <c r="BKJ175" s="189"/>
      <c r="BKK175" s="189"/>
      <c r="BKL175" s="189"/>
      <c r="BKM175" s="189"/>
      <c r="BKN175" s="189"/>
      <c r="BKO175" s="189"/>
      <c r="BKP175" s="189"/>
      <c r="BKQ175" s="189"/>
      <c r="BKR175" s="189"/>
      <c r="BKS175" s="189"/>
      <c r="BKT175" s="189"/>
      <c r="BKU175" s="189"/>
      <c r="BKV175" s="189"/>
      <c r="BKW175" s="189"/>
      <c r="BKX175" s="189"/>
      <c r="BKY175" s="189"/>
      <c r="BKZ175" s="189"/>
      <c r="BLA175" s="189"/>
      <c r="BLB175" s="189"/>
      <c r="BLC175" s="189"/>
      <c r="BLD175" s="189"/>
      <c r="BLE175" s="189"/>
      <c r="BLF175" s="189"/>
      <c r="BLG175" s="189"/>
      <c r="BLH175" s="189"/>
      <c r="BLI175" s="189"/>
      <c r="BLJ175" s="189"/>
      <c r="BLK175" s="189"/>
      <c r="BLL175" s="189"/>
      <c r="BLM175" s="189"/>
      <c r="BLN175" s="189"/>
      <c r="BLO175" s="189"/>
      <c r="BLP175" s="189"/>
      <c r="BLQ175" s="189"/>
      <c r="BLR175" s="189"/>
      <c r="BLS175" s="189"/>
      <c r="BLT175" s="189"/>
      <c r="BLU175" s="189"/>
      <c r="BLV175" s="189"/>
      <c r="BLW175" s="189"/>
      <c r="BLX175" s="189"/>
      <c r="BLY175" s="189"/>
      <c r="BLZ175" s="189"/>
      <c r="BMA175" s="189"/>
      <c r="BMB175" s="189"/>
      <c r="BMC175" s="189"/>
      <c r="BMD175" s="189"/>
      <c r="BME175" s="189"/>
      <c r="BMF175" s="189"/>
      <c r="BMG175" s="189"/>
      <c r="BMH175" s="189"/>
      <c r="BMI175" s="189"/>
      <c r="BMJ175" s="189"/>
      <c r="BMK175" s="189"/>
      <c r="BML175" s="189"/>
      <c r="BMM175" s="189"/>
      <c r="BMN175" s="189"/>
      <c r="BMO175" s="189"/>
      <c r="BMP175" s="189"/>
      <c r="BMQ175" s="189"/>
      <c r="BMR175" s="189"/>
      <c r="BMS175" s="189"/>
      <c r="BMT175" s="189"/>
      <c r="BMU175" s="189"/>
      <c r="BMV175" s="189"/>
      <c r="BMW175" s="189"/>
      <c r="BMX175" s="189"/>
      <c r="BMY175" s="189"/>
      <c r="BMZ175" s="189"/>
      <c r="BNA175" s="189"/>
      <c r="BNB175" s="189"/>
      <c r="BNC175" s="189"/>
      <c r="BND175" s="189"/>
      <c r="BNE175" s="189"/>
      <c r="BNF175" s="189"/>
      <c r="BNG175" s="189"/>
      <c r="BNH175" s="189"/>
      <c r="BNI175" s="189"/>
      <c r="BNJ175" s="189"/>
      <c r="BNK175" s="189"/>
      <c r="BNL175" s="189"/>
      <c r="BNM175" s="189"/>
      <c r="BNN175" s="189"/>
      <c r="BNO175" s="189"/>
      <c r="BNP175" s="189"/>
      <c r="BNQ175" s="189"/>
      <c r="BNR175" s="189"/>
      <c r="BNS175" s="189"/>
      <c r="BNT175" s="189"/>
      <c r="BNU175" s="189"/>
      <c r="BNV175" s="189"/>
      <c r="BNW175" s="189"/>
      <c r="BNX175" s="189"/>
      <c r="BNY175" s="189"/>
      <c r="BNZ175" s="189"/>
      <c r="BOA175" s="189"/>
      <c r="BOB175" s="189"/>
      <c r="BOC175" s="189"/>
      <c r="BOD175" s="189"/>
      <c r="BOE175" s="189"/>
      <c r="BOF175" s="189"/>
      <c r="BOG175" s="189"/>
      <c r="BOH175" s="189"/>
      <c r="BOI175" s="189"/>
      <c r="BOJ175" s="189"/>
      <c r="BOK175" s="189"/>
      <c r="BOL175" s="189"/>
      <c r="BOM175" s="189"/>
      <c r="BON175" s="189"/>
      <c r="BOO175" s="189"/>
      <c r="BOP175" s="189"/>
      <c r="BOQ175" s="189"/>
      <c r="BOR175" s="189"/>
      <c r="BOS175" s="189"/>
      <c r="BOT175" s="189"/>
      <c r="BOU175" s="189"/>
      <c r="BOV175" s="189"/>
      <c r="BOW175" s="189"/>
      <c r="BOX175" s="189"/>
      <c r="BOY175" s="189"/>
      <c r="BOZ175" s="189"/>
      <c r="BPA175" s="189"/>
      <c r="BPB175" s="189"/>
      <c r="BPC175" s="189"/>
      <c r="BPD175" s="189"/>
      <c r="BPE175" s="189"/>
      <c r="BPF175" s="189"/>
      <c r="BPG175" s="189"/>
      <c r="BPH175" s="189"/>
      <c r="BPI175" s="189"/>
      <c r="BPJ175" s="189"/>
      <c r="BPK175" s="189"/>
      <c r="BPL175" s="189"/>
      <c r="BPM175" s="189"/>
      <c r="BPN175" s="189"/>
      <c r="BPO175" s="189"/>
      <c r="BPP175" s="189"/>
      <c r="BPQ175" s="189"/>
      <c r="BPR175" s="189"/>
      <c r="BPS175" s="189"/>
      <c r="BPT175" s="189"/>
      <c r="BPU175" s="189"/>
      <c r="BPV175" s="189"/>
      <c r="BPW175" s="189"/>
      <c r="BPX175" s="189"/>
      <c r="BPY175" s="189"/>
      <c r="BPZ175" s="189"/>
      <c r="BQA175" s="189"/>
      <c r="BQB175" s="189"/>
      <c r="BQC175" s="189"/>
      <c r="BQD175" s="189"/>
      <c r="BQE175" s="189"/>
      <c r="BQF175" s="189"/>
      <c r="BQG175" s="189"/>
      <c r="BQH175" s="189"/>
      <c r="BQI175" s="189"/>
      <c r="BQJ175" s="189"/>
      <c r="BQK175" s="189"/>
      <c r="BQL175" s="189"/>
      <c r="BQM175" s="189"/>
      <c r="BQN175" s="189"/>
      <c r="BQO175" s="189"/>
      <c r="BQP175" s="189"/>
      <c r="BQQ175" s="189"/>
      <c r="BQR175" s="189"/>
      <c r="BQS175" s="189"/>
      <c r="BQT175" s="189"/>
      <c r="BQU175" s="189"/>
      <c r="BQV175" s="189"/>
      <c r="BQW175" s="189"/>
      <c r="BQX175" s="189"/>
      <c r="BQY175" s="189"/>
      <c r="BQZ175" s="189"/>
      <c r="BRA175" s="189"/>
      <c r="BRB175" s="189"/>
      <c r="BRC175" s="189"/>
      <c r="BRD175" s="189"/>
      <c r="BRE175" s="189"/>
      <c r="BRF175" s="189"/>
      <c r="BRG175" s="189"/>
      <c r="BRH175" s="189"/>
      <c r="BRI175" s="189"/>
      <c r="BRJ175" s="189"/>
      <c r="BRK175" s="189"/>
      <c r="BRL175" s="189"/>
      <c r="BRM175" s="189"/>
      <c r="BRN175" s="189"/>
      <c r="BRO175" s="189"/>
      <c r="BRP175" s="189"/>
      <c r="BRQ175" s="189"/>
      <c r="BRR175" s="189"/>
      <c r="BRS175" s="189"/>
    </row>
    <row r="176" spans="1:1839" ht="24.95" customHeight="1">
      <c r="A176" s="38">
        <v>66</v>
      </c>
      <c r="B176" s="39" t="s">
        <v>1114</v>
      </c>
      <c r="C176" s="39" t="s">
        <v>1115</v>
      </c>
      <c r="D176" s="125" t="s">
        <v>1116</v>
      </c>
      <c r="E176" s="37">
        <v>7697072586</v>
      </c>
      <c r="F176" s="125" t="s">
        <v>485</v>
      </c>
      <c r="G176" s="125" t="s">
        <v>1117</v>
      </c>
      <c r="H176" s="125" t="s">
        <v>38</v>
      </c>
      <c r="I176" s="125" t="s">
        <v>26</v>
      </c>
      <c r="J176" s="139" t="s">
        <v>312</v>
      </c>
      <c r="K176" s="139" t="s">
        <v>300</v>
      </c>
      <c r="L176" s="139" t="s">
        <v>722</v>
      </c>
      <c r="M176" s="139" t="s">
        <v>723</v>
      </c>
      <c r="N176" s="139" t="s">
        <v>724</v>
      </c>
      <c r="O176" s="139"/>
      <c r="P176" s="139"/>
      <c r="Q176" s="139"/>
      <c r="R176" s="147"/>
      <c r="S176" s="189"/>
      <c r="T176" s="189"/>
      <c r="U176" s="189"/>
      <c r="V176" s="189"/>
      <c r="W176" s="189"/>
      <c r="X176" s="189"/>
      <c r="Y176" s="189"/>
      <c r="Z176" s="189"/>
      <c r="AA176" s="189"/>
      <c r="AB176" s="189"/>
      <c r="AC176" s="189"/>
      <c r="AD176" s="189"/>
      <c r="AE176" s="189"/>
      <c r="AF176" s="189"/>
      <c r="AG176" s="189"/>
      <c r="AH176" s="189"/>
      <c r="AI176" s="189"/>
      <c r="AJ176" s="189"/>
      <c r="AK176" s="189"/>
      <c r="AL176" s="189"/>
      <c r="AM176" s="189"/>
      <c r="AN176" s="189"/>
      <c r="AO176" s="189"/>
      <c r="AP176" s="189"/>
      <c r="AQ176" s="189"/>
      <c r="AR176" s="189"/>
      <c r="AS176" s="189"/>
      <c r="AT176" s="189"/>
      <c r="AU176" s="189"/>
      <c r="AV176" s="189"/>
      <c r="AW176" s="189"/>
      <c r="AX176" s="189"/>
      <c r="AY176" s="189"/>
      <c r="AZ176" s="189"/>
      <c r="BA176" s="189"/>
      <c r="BB176" s="189"/>
      <c r="BC176" s="189"/>
      <c r="BD176" s="189"/>
      <c r="BE176" s="189"/>
      <c r="BF176" s="189"/>
      <c r="BG176" s="189"/>
      <c r="BH176" s="189"/>
      <c r="BI176" s="189"/>
      <c r="BJ176" s="189"/>
      <c r="BK176" s="189"/>
      <c r="BL176" s="189"/>
      <c r="BM176" s="189"/>
      <c r="BN176" s="189"/>
      <c r="BO176" s="189"/>
      <c r="BP176" s="189"/>
      <c r="BQ176" s="189"/>
      <c r="BR176" s="189"/>
      <c r="BS176" s="189"/>
      <c r="BT176" s="189"/>
      <c r="BU176" s="189"/>
      <c r="BV176" s="189"/>
      <c r="BW176" s="189"/>
      <c r="BX176" s="189"/>
      <c r="BY176" s="189"/>
      <c r="BZ176" s="189"/>
      <c r="CA176" s="189"/>
      <c r="CB176" s="189"/>
      <c r="CC176" s="189"/>
      <c r="CD176" s="189"/>
      <c r="CE176" s="189"/>
      <c r="CF176" s="189"/>
      <c r="CG176" s="189"/>
      <c r="CH176" s="189"/>
      <c r="CI176" s="189"/>
      <c r="CJ176" s="189"/>
      <c r="CK176" s="189"/>
      <c r="CL176" s="189"/>
      <c r="CM176" s="189"/>
      <c r="CN176" s="189"/>
      <c r="CO176" s="189"/>
      <c r="CP176" s="189"/>
      <c r="CQ176" s="189"/>
      <c r="CR176" s="189"/>
      <c r="CS176" s="189"/>
      <c r="CT176" s="189"/>
      <c r="CU176" s="189"/>
      <c r="CV176" s="189"/>
      <c r="CW176" s="189"/>
      <c r="CX176" s="189"/>
      <c r="CY176" s="189"/>
      <c r="CZ176" s="189"/>
      <c r="DA176" s="189"/>
      <c r="DB176" s="189"/>
      <c r="DC176" s="189"/>
      <c r="DD176" s="189"/>
      <c r="DE176" s="189"/>
      <c r="DF176" s="189"/>
      <c r="DG176" s="189"/>
      <c r="DH176" s="189"/>
      <c r="DI176" s="189"/>
      <c r="DJ176" s="189"/>
      <c r="DK176" s="189"/>
      <c r="DL176" s="189"/>
      <c r="DM176" s="189"/>
      <c r="DN176" s="189"/>
      <c r="DO176" s="189"/>
      <c r="DP176" s="189"/>
      <c r="DQ176" s="189"/>
      <c r="DR176" s="189"/>
      <c r="DS176" s="189"/>
      <c r="DT176" s="189"/>
      <c r="DU176" s="189"/>
      <c r="DV176" s="189"/>
      <c r="DW176" s="189"/>
      <c r="DX176" s="189"/>
      <c r="DY176" s="189"/>
      <c r="DZ176" s="189"/>
      <c r="EA176" s="189"/>
      <c r="EB176" s="189"/>
      <c r="EC176" s="189"/>
      <c r="ED176" s="189"/>
      <c r="EE176" s="189"/>
      <c r="EF176" s="189"/>
      <c r="EG176" s="189"/>
      <c r="EH176" s="189"/>
      <c r="EI176" s="189"/>
      <c r="EJ176" s="189"/>
      <c r="EK176" s="189"/>
      <c r="EL176" s="189"/>
      <c r="EM176" s="189"/>
      <c r="EN176" s="189"/>
      <c r="EO176" s="189"/>
      <c r="EP176" s="189"/>
      <c r="EQ176" s="189"/>
      <c r="ER176" s="189"/>
      <c r="ES176" s="189"/>
      <c r="ET176" s="189"/>
      <c r="EU176" s="189"/>
      <c r="EV176" s="189"/>
      <c r="EW176" s="189"/>
      <c r="EX176" s="189"/>
      <c r="EY176" s="189"/>
      <c r="EZ176" s="189"/>
      <c r="FA176" s="189"/>
      <c r="FB176" s="189"/>
      <c r="FC176" s="189"/>
      <c r="FD176" s="189"/>
      <c r="FE176" s="189"/>
      <c r="FF176" s="189"/>
      <c r="FG176" s="189"/>
      <c r="FH176" s="189"/>
      <c r="FI176" s="189"/>
      <c r="FJ176" s="189"/>
      <c r="FK176" s="189"/>
      <c r="FL176" s="189"/>
      <c r="FM176" s="189"/>
      <c r="FN176" s="189"/>
      <c r="FO176" s="189"/>
      <c r="FP176" s="189"/>
      <c r="FQ176" s="189"/>
      <c r="FR176" s="189"/>
      <c r="FS176" s="189"/>
      <c r="FT176" s="189"/>
      <c r="FU176" s="189"/>
      <c r="FV176" s="189"/>
      <c r="FW176" s="189"/>
      <c r="FX176" s="189"/>
      <c r="FY176" s="189"/>
      <c r="FZ176" s="189"/>
      <c r="GA176" s="189"/>
      <c r="GB176" s="189"/>
      <c r="GC176" s="189"/>
      <c r="GD176" s="189"/>
      <c r="GE176" s="189"/>
      <c r="GF176" s="189"/>
      <c r="GG176" s="189"/>
      <c r="GH176" s="189"/>
      <c r="GI176" s="189"/>
      <c r="GJ176" s="189"/>
      <c r="GK176" s="189"/>
      <c r="GL176" s="189"/>
      <c r="GM176" s="189"/>
      <c r="GN176" s="189"/>
      <c r="GO176" s="189"/>
      <c r="GP176" s="189"/>
      <c r="GQ176" s="189"/>
      <c r="GR176" s="189"/>
      <c r="GS176" s="189"/>
      <c r="GT176" s="189"/>
      <c r="GU176" s="189"/>
      <c r="GV176" s="189"/>
      <c r="GW176" s="189"/>
      <c r="GX176" s="189"/>
      <c r="GY176" s="189"/>
      <c r="GZ176" s="189"/>
      <c r="HA176" s="189"/>
      <c r="HB176" s="189"/>
      <c r="HC176" s="189"/>
      <c r="HD176" s="189"/>
      <c r="HE176" s="189"/>
      <c r="HF176" s="189"/>
      <c r="HG176" s="189"/>
      <c r="HH176" s="189"/>
      <c r="HI176" s="189"/>
      <c r="HJ176" s="189"/>
      <c r="HK176" s="189"/>
      <c r="HL176" s="189"/>
      <c r="HM176" s="189"/>
      <c r="HN176" s="189"/>
      <c r="HO176" s="189"/>
      <c r="HP176" s="189"/>
      <c r="HQ176" s="189"/>
      <c r="HR176" s="189"/>
      <c r="HS176" s="189"/>
      <c r="HT176" s="189"/>
      <c r="HU176" s="189"/>
      <c r="HV176" s="189"/>
      <c r="HW176" s="189"/>
      <c r="HX176" s="189"/>
      <c r="HY176" s="189"/>
      <c r="HZ176" s="189"/>
      <c r="IA176" s="189"/>
      <c r="IB176" s="189"/>
      <c r="IC176" s="189"/>
      <c r="ID176" s="189"/>
      <c r="IE176" s="189"/>
      <c r="IF176" s="189"/>
      <c r="IG176" s="189"/>
      <c r="IH176" s="189"/>
      <c r="II176" s="189"/>
      <c r="IJ176" s="189"/>
      <c r="IK176" s="189"/>
      <c r="IL176" s="189"/>
      <c r="IM176" s="189"/>
      <c r="IN176" s="189"/>
      <c r="IO176" s="189"/>
      <c r="IP176" s="189"/>
      <c r="IQ176" s="189"/>
      <c r="IR176" s="189"/>
      <c r="IS176" s="189"/>
      <c r="IT176" s="189"/>
      <c r="IU176" s="189"/>
      <c r="IV176" s="189"/>
      <c r="IW176" s="189"/>
      <c r="IX176" s="189"/>
      <c r="IY176" s="189"/>
      <c r="IZ176" s="189"/>
      <c r="JA176" s="189"/>
      <c r="JB176" s="189"/>
      <c r="JC176" s="189"/>
      <c r="JD176" s="189"/>
      <c r="JE176" s="189"/>
      <c r="JF176" s="189"/>
      <c r="JG176" s="189"/>
      <c r="JH176" s="189"/>
      <c r="JI176" s="189"/>
      <c r="JJ176" s="189"/>
      <c r="JK176" s="189"/>
      <c r="JL176" s="189"/>
      <c r="JM176" s="189"/>
      <c r="JN176" s="189"/>
      <c r="JO176" s="189"/>
      <c r="JP176" s="189"/>
      <c r="JQ176" s="189"/>
      <c r="JR176" s="189"/>
      <c r="JS176" s="189"/>
      <c r="JT176" s="189"/>
      <c r="JU176" s="189"/>
      <c r="JV176" s="189"/>
      <c r="JW176" s="189"/>
      <c r="JX176" s="189"/>
      <c r="JY176" s="189"/>
      <c r="JZ176" s="189"/>
      <c r="KA176" s="189"/>
      <c r="KB176" s="189"/>
      <c r="KC176" s="189"/>
      <c r="KD176" s="189"/>
      <c r="KE176" s="189"/>
      <c r="KF176" s="189"/>
      <c r="KG176" s="189"/>
      <c r="KH176" s="189"/>
      <c r="KI176" s="189"/>
      <c r="KJ176" s="189"/>
      <c r="KK176" s="189"/>
      <c r="KL176" s="189"/>
      <c r="KM176" s="189"/>
      <c r="KN176" s="189"/>
      <c r="KO176" s="189"/>
      <c r="KP176" s="189"/>
      <c r="KQ176" s="189"/>
      <c r="KR176" s="189"/>
      <c r="KS176" s="189"/>
      <c r="KT176" s="189"/>
      <c r="KU176" s="189"/>
      <c r="KV176" s="189"/>
      <c r="KW176" s="189"/>
      <c r="KX176" s="189"/>
      <c r="KY176" s="189"/>
      <c r="KZ176" s="189"/>
      <c r="LA176" s="189"/>
      <c r="LB176" s="189"/>
      <c r="LC176" s="189"/>
      <c r="LD176" s="189"/>
      <c r="LE176" s="189"/>
      <c r="LF176" s="189"/>
      <c r="LG176" s="189"/>
      <c r="LH176" s="189"/>
      <c r="LI176" s="189"/>
      <c r="LJ176" s="189"/>
      <c r="LK176" s="189"/>
      <c r="LL176" s="189"/>
      <c r="LM176" s="189"/>
      <c r="LN176" s="189"/>
      <c r="LO176" s="189"/>
      <c r="LP176" s="189"/>
      <c r="LQ176" s="189"/>
      <c r="LR176" s="189"/>
      <c r="LS176" s="189"/>
      <c r="LT176" s="189"/>
      <c r="LU176" s="189"/>
      <c r="LV176" s="189"/>
      <c r="LW176" s="189"/>
      <c r="LX176" s="189"/>
      <c r="LY176" s="189"/>
      <c r="LZ176" s="189"/>
      <c r="MA176" s="189"/>
      <c r="MB176" s="189"/>
      <c r="MC176" s="189"/>
      <c r="MD176" s="189"/>
      <c r="ME176" s="189"/>
      <c r="MF176" s="189"/>
      <c r="MG176" s="189"/>
      <c r="MH176" s="189"/>
      <c r="MI176" s="189"/>
      <c r="MJ176" s="189"/>
      <c r="MK176" s="189"/>
      <c r="ML176" s="189"/>
      <c r="MM176" s="189"/>
      <c r="MN176" s="189"/>
      <c r="MO176" s="189"/>
      <c r="MP176" s="189"/>
      <c r="MQ176" s="189"/>
      <c r="MR176" s="189"/>
      <c r="MS176" s="189"/>
      <c r="MT176" s="189"/>
      <c r="MU176" s="189"/>
      <c r="MV176" s="189"/>
      <c r="MW176" s="189"/>
      <c r="MX176" s="189"/>
      <c r="MY176" s="189"/>
      <c r="MZ176" s="189"/>
      <c r="NA176" s="189"/>
      <c r="NB176" s="189"/>
      <c r="NC176" s="189"/>
      <c r="ND176" s="189"/>
      <c r="NE176" s="189"/>
      <c r="NF176" s="189"/>
      <c r="NG176" s="189"/>
      <c r="NH176" s="189"/>
      <c r="NI176" s="189"/>
      <c r="NJ176" s="189"/>
      <c r="NK176" s="189"/>
      <c r="NL176" s="189"/>
      <c r="NM176" s="189"/>
      <c r="NN176" s="189"/>
      <c r="NO176" s="189"/>
      <c r="NP176" s="189"/>
      <c r="NQ176" s="189"/>
      <c r="NR176" s="189"/>
      <c r="NS176" s="189"/>
      <c r="NT176" s="189"/>
      <c r="NU176" s="189"/>
      <c r="NV176" s="189"/>
      <c r="NW176" s="189"/>
      <c r="NX176" s="189"/>
      <c r="NY176" s="189"/>
      <c r="NZ176" s="189"/>
      <c r="OA176" s="189"/>
      <c r="OB176" s="189"/>
      <c r="OC176" s="189"/>
      <c r="OD176" s="189"/>
      <c r="OE176" s="189"/>
      <c r="OF176" s="189"/>
      <c r="OG176" s="189"/>
      <c r="OH176" s="189"/>
      <c r="OI176" s="189"/>
      <c r="OJ176" s="189"/>
      <c r="OK176" s="189"/>
      <c r="OL176" s="189"/>
      <c r="OM176" s="189"/>
      <c r="ON176" s="189"/>
      <c r="OO176" s="189"/>
      <c r="OP176" s="189"/>
      <c r="OQ176" s="189"/>
      <c r="OR176" s="189"/>
      <c r="OS176" s="189"/>
      <c r="OT176" s="189"/>
      <c r="OU176" s="189"/>
      <c r="OV176" s="189"/>
      <c r="OW176" s="189"/>
      <c r="OX176" s="189"/>
      <c r="OY176" s="189"/>
      <c r="OZ176" s="189"/>
      <c r="PA176" s="189"/>
      <c r="PB176" s="189"/>
      <c r="PC176" s="189"/>
      <c r="PD176" s="189"/>
      <c r="PE176" s="189"/>
      <c r="PF176" s="189"/>
      <c r="PG176" s="189"/>
      <c r="PH176" s="189"/>
      <c r="PI176" s="189"/>
      <c r="PJ176" s="189"/>
      <c r="PK176" s="189"/>
      <c r="PL176" s="189"/>
      <c r="PM176" s="189"/>
      <c r="PN176" s="189"/>
      <c r="PO176" s="189"/>
      <c r="PP176" s="189"/>
      <c r="PQ176" s="189"/>
      <c r="PR176" s="189"/>
      <c r="PS176" s="189"/>
      <c r="PT176" s="189"/>
      <c r="PU176" s="189"/>
      <c r="PV176" s="189"/>
      <c r="PW176" s="189"/>
      <c r="PX176" s="189"/>
      <c r="PY176" s="189"/>
      <c r="PZ176" s="189"/>
      <c r="QA176" s="189"/>
      <c r="QB176" s="189"/>
      <c r="QC176" s="189"/>
      <c r="QD176" s="189"/>
      <c r="QE176" s="189"/>
      <c r="QF176" s="189"/>
      <c r="QG176" s="189"/>
      <c r="QH176" s="189"/>
      <c r="QI176" s="189"/>
      <c r="QJ176" s="189"/>
      <c r="QK176" s="189"/>
      <c r="QL176" s="189"/>
      <c r="QM176" s="189"/>
      <c r="QN176" s="189"/>
      <c r="QO176" s="189"/>
      <c r="QP176" s="189"/>
      <c r="QQ176" s="189"/>
      <c r="QR176" s="189"/>
      <c r="QS176" s="189"/>
      <c r="QT176" s="189"/>
      <c r="QU176" s="189"/>
      <c r="QV176" s="189"/>
      <c r="QW176" s="189"/>
      <c r="QX176" s="189"/>
      <c r="QY176" s="189"/>
      <c r="QZ176" s="189"/>
      <c r="RA176" s="189"/>
      <c r="RB176" s="189"/>
      <c r="RC176" s="189"/>
      <c r="RD176" s="189"/>
      <c r="RE176" s="189"/>
      <c r="RF176" s="189"/>
      <c r="RG176" s="189"/>
      <c r="RH176" s="189"/>
      <c r="RI176" s="189"/>
      <c r="RJ176" s="189"/>
      <c r="RK176" s="189"/>
      <c r="RL176" s="189"/>
      <c r="RM176" s="189"/>
      <c r="RN176" s="189"/>
      <c r="RO176" s="189"/>
      <c r="RP176" s="189"/>
      <c r="RQ176" s="189"/>
      <c r="RR176" s="189"/>
      <c r="RS176" s="189"/>
      <c r="RT176" s="189"/>
      <c r="RU176" s="189"/>
      <c r="RV176" s="189"/>
      <c r="RW176" s="189"/>
      <c r="RX176" s="189"/>
      <c r="RY176" s="189"/>
      <c r="RZ176" s="189"/>
      <c r="SA176" s="189"/>
      <c r="SB176" s="189"/>
      <c r="SC176" s="189"/>
      <c r="SD176" s="189"/>
      <c r="SE176" s="189"/>
      <c r="SF176" s="189"/>
      <c r="SG176" s="189"/>
      <c r="SH176" s="189"/>
      <c r="SI176" s="189"/>
      <c r="SJ176" s="189"/>
      <c r="SK176" s="189"/>
      <c r="SL176" s="189"/>
      <c r="SM176" s="189"/>
      <c r="SN176" s="189"/>
      <c r="SO176" s="189"/>
      <c r="SP176" s="189"/>
      <c r="SQ176" s="189"/>
      <c r="SR176" s="189"/>
      <c r="SS176" s="189"/>
      <c r="ST176" s="189"/>
      <c r="SU176" s="189"/>
      <c r="SV176" s="189"/>
      <c r="SW176" s="189"/>
      <c r="SX176" s="189"/>
      <c r="SY176" s="189"/>
      <c r="SZ176" s="189"/>
      <c r="TA176" s="189"/>
      <c r="TB176" s="189"/>
      <c r="TC176" s="189"/>
      <c r="TD176" s="189"/>
      <c r="TE176" s="189"/>
      <c r="TF176" s="189"/>
      <c r="TG176" s="189"/>
      <c r="TH176" s="189"/>
      <c r="TI176" s="189"/>
      <c r="TJ176" s="189"/>
      <c r="TK176" s="189"/>
      <c r="TL176" s="189"/>
      <c r="TM176" s="189"/>
      <c r="TN176" s="189"/>
      <c r="TO176" s="189"/>
      <c r="TP176" s="189"/>
      <c r="TQ176" s="189"/>
      <c r="TR176" s="189"/>
      <c r="TS176" s="189"/>
      <c r="TT176" s="189"/>
      <c r="TU176" s="189"/>
      <c r="TV176" s="189"/>
      <c r="TW176" s="189"/>
      <c r="TX176" s="189"/>
      <c r="TY176" s="189"/>
      <c r="TZ176" s="189"/>
      <c r="UA176" s="189"/>
      <c r="UB176" s="189"/>
      <c r="UC176" s="189"/>
      <c r="UD176" s="189"/>
      <c r="UE176" s="189"/>
      <c r="UF176" s="189"/>
      <c r="UG176" s="189"/>
      <c r="UH176" s="189"/>
      <c r="UI176" s="189"/>
      <c r="UJ176" s="189"/>
      <c r="UK176" s="189"/>
      <c r="UL176" s="189"/>
      <c r="UM176" s="189"/>
      <c r="UN176" s="189"/>
      <c r="UO176" s="189"/>
      <c r="UP176" s="189"/>
      <c r="UQ176" s="189"/>
      <c r="UR176" s="189"/>
      <c r="US176" s="189"/>
      <c r="UT176" s="189"/>
      <c r="UU176" s="189"/>
      <c r="UV176" s="189"/>
      <c r="UW176" s="189"/>
      <c r="UX176" s="189"/>
      <c r="UY176" s="189"/>
      <c r="UZ176" s="189"/>
      <c r="VA176" s="189"/>
      <c r="VB176" s="189"/>
      <c r="VC176" s="189"/>
      <c r="VD176" s="189"/>
      <c r="VE176" s="189"/>
      <c r="VF176" s="189"/>
      <c r="VG176" s="189"/>
      <c r="VH176" s="189"/>
      <c r="VI176" s="189"/>
      <c r="VJ176" s="189"/>
      <c r="VK176" s="189"/>
      <c r="VL176" s="189"/>
      <c r="VM176" s="189"/>
      <c r="VN176" s="189"/>
      <c r="VO176" s="189"/>
      <c r="VP176" s="189"/>
      <c r="VQ176" s="189"/>
      <c r="VR176" s="189"/>
      <c r="VS176" s="189"/>
      <c r="VT176" s="189"/>
      <c r="VU176" s="189"/>
      <c r="VV176" s="189"/>
      <c r="VW176" s="189"/>
      <c r="VX176" s="189"/>
      <c r="VY176" s="189"/>
      <c r="VZ176" s="189"/>
      <c r="WA176" s="189"/>
      <c r="WB176" s="189"/>
      <c r="WC176" s="189"/>
      <c r="WD176" s="189"/>
      <c r="WE176" s="189"/>
      <c r="WF176" s="189"/>
      <c r="WG176" s="189"/>
      <c r="WH176" s="189"/>
      <c r="WI176" s="189"/>
      <c r="WJ176" s="189"/>
      <c r="WK176" s="189"/>
      <c r="WL176" s="189"/>
      <c r="WM176" s="189"/>
      <c r="WN176" s="189"/>
      <c r="WO176" s="189"/>
      <c r="WP176" s="189"/>
      <c r="WQ176" s="189"/>
      <c r="WR176" s="189"/>
      <c r="WS176" s="189"/>
      <c r="WT176" s="189"/>
      <c r="WU176" s="189"/>
      <c r="WV176" s="189"/>
      <c r="WW176" s="189"/>
      <c r="WX176" s="189"/>
      <c r="WY176" s="189"/>
      <c r="WZ176" s="189"/>
      <c r="XA176" s="189"/>
      <c r="XB176" s="189"/>
      <c r="XC176" s="189"/>
      <c r="XD176" s="189"/>
      <c r="XE176" s="189"/>
      <c r="XF176" s="189"/>
      <c r="XG176" s="189"/>
      <c r="XH176" s="189"/>
      <c r="XI176" s="189"/>
      <c r="XJ176" s="189"/>
      <c r="XK176" s="189"/>
      <c r="XL176" s="189"/>
      <c r="XM176" s="189"/>
      <c r="XN176" s="189"/>
      <c r="XO176" s="189"/>
      <c r="XP176" s="189"/>
      <c r="XQ176" s="189"/>
      <c r="XR176" s="189"/>
      <c r="XS176" s="189"/>
      <c r="XT176" s="189"/>
      <c r="XU176" s="189"/>
      <c r="XV176" s="189"/>
      <c r="XW176" s="189"/>
      <c r="XX176" s="189"/>
      <c r="XY176" s="189"/>
      <c r="XZ176" s="189"/>
      <c r="YA176" s="189"/>
      <c r="YB176" s="189"/>
      <c r="YC176" s="189"/>
      <c r="YD176" s="189"/>
      <c r="YE176" s="189"/>
      <c r="YF176" s="189"/>
      <c r="YG176" s="189"/>
      <c r="YH176" s="189"/>
      <c r="YI176" s="189"/>
      <c r="YJ176" s="189"/>
      <c r="YK176" s="189"/>
      <c r="YL176" s="189"/>
      <c r="YM176" s="189"/>
      <c r="YN176" s="189"/>
      <c r="YO176" s="189"/>
      <c r="YP176" s="189"/>
      <c r="YQ176" s="189"/>
      <c r="YR176" s="189"/>
      <c r="YS176" s="189"/>
      <c r="YT176" s="189"/>
      <c r="YU176" s="189"/>
      <c r="YV176" s="189"/>
      <c r="YW176" s="189"/>
      <c r="YX176" s="189"/>
      <c r="YY176" s="189"/>
      <c r="YZ176" s="189"/>
      <c r="ZA176" s="189"/>
      <c r="ZB176" s="189"/>
      <c r="ZC176" s="189"/>
      <c r="ZD176" s="189"/>
      <c r="ZE176" s="189"/>
      <c r="ZF176" s="189"/>
      <c r="ZG176" s="189"/>
      <c r="ZH176" s="189"/>
      <c r="ZI176" s="189"/>
      <c r="ZJ176" s="189"/>
      <c r="ZK176" s="189"/>
      <c r="ZL176" s="189"/>
      <c r="ZM176" s="189"/>
      <c r="ZN176" s="189"/>
      <c r="ZO176" s="189"/>
      <c r="ZP176" s="189"/>
      <c r="ZQ176" s="189"/>
      <c r="ZR176" s="189"/>
      <c r="ZS176" s="189"/>
      <c r="ZT176" s="189"/>
      <c r="ZU176" s="189"/>
      <c r="ZV176" s="189"/>
      <c r="ZW176" s="189"/>
      <c r="ZX176" s="189"/>
      <c r="ZY176" s="189"/>
      <c r="ZZ176" s="189"/>
      <c r="AAA176" s="189"/>
      <c r="AAB176" s="189"/>
      <c r="AAC176" s="189"/>
      <c r="AAD176" s="189"/>
      <c r="AAE176" s="189"/>
      <c r="AAF176" s="189"/>
      <c r="AAG176" s="189"/>
      <c r="AAH176" s="189"/>
      <c r="AAI176" s="189"/>
      <c r="AAJ176" s="189"/>
      <c r="AAK176" s="189"/>
      <c r="AAL176" s="189"/>
      <c r="AAM176" s="189"/>
      <c r="AAN176" s="189"/>
      <c r="AAO176" s="189"/>
      <c r="AAP176" s="189"/>
      <c r="AAQ176" s="189"/>
      <c r="AAR176" s="189"/>
      <c r="AAS176" s="189"/>
      <c r="AAT176" s="189"/>
      <c r="AAU176" s="189"/>
      <c r="AAV176" s="189"/>
      <c r="AAW176" s="189"/>
      <c r="AAX176" s="189"/>
      <c r="AAY176" s="189"/>
      <c r="AAZ176" s="189"/>
      <c r="ABA176" s="189"/>
      <c r="ABB176" s="189"/>
      <c r="ABC176" s="189"/>
      <c r="ABD176" s="189"/>
      <c r="ABE176" s="189"/>
      <c r="ABF176" s="189"/>
      <c r="ABG176" s="189"/>
      <c r="ABH176" s="189"/>
      <c r="ABI176" s="189"/>
      <c r="ABJ176" s="189"/>
      <c r="ABK176" s="189"/>
      <c r="ABL176" s="189"/>
      <c r="ABM176" s="189"/>
      <c r="ABN176" s="189"/>
      <c r="ABO176" s="189"/>
      <c r="ABP176" s="189"/>
      <c r="ABQ176" s="189"/>
      <c r="ABR176" s="189"/>
      <c r="ABS176" s="189"/>
      <c r="ABT176" s="189"/>
      <c r="ABU176" s="189"/>
      <c r="ABV176" s="189"/>
      <c r="ABW176" s="189"/>
      <c r="ABX176" s="189"/>
      <c r="ABY176" s="189"/>
      <c r="ABZ176" s="189"/>
      <c r="ACA176" s="189"/>
      <c r="ACB176" s="189"/>
      <c r="ACC176" s="189"/>
      <c r="ACD176" s="189"/>
      <c r="ACE176" s="189"/>
      <c r="ACF176" s="189"/>
      <c r="ACG176" s="189"/>
      <c r="ACH176" s="189"/>
      <c r="ACI176" s="189"/>
      <c r="ACJ176" s="189"/>
      <c r="ACK176" s="189"/>
      <c r="ACL176" s="189"/>
      <c r="ACM176" s="189"/>
      <c r="ACN176" s="189"/>
      <c r="ACO176" s="189"/>
      <c r="ACP176" s="189"/>
      <c r="ACQ176" s="189"/>
      <c r="ACR176" s="189"/>
      <c r="ACS176" s="189"/>
      <c r="ACT176" s="189"/>
      <c r="ACU176" s="189"/>
      <c r="ACV176" s="189"/>
      <c r="ACW176" s="189"/>
      <c r="ACX176" s="189"/>
      <c r="ACY176" s="189"/>
      <c r="ACZ176" s="189"/>
      <c r="ADA176" s="189"/>
      <c r="ADB176" s="189"/>
      <c r="ADC176" s="189"/>
      <c r="ADD176" s="189"/>
      <c r="ADE176" s="189"/>
      <c r="ADF176" s="189"/>
      <c r="ADG176" s="189"/>
      <c r="ADH176" s="189"/>
      <c r="ADI176" s="189"/>
      <c r="ADJ176" s="189"/>
      <c r="ADK176" s="189"/>
      <c r="ADL176" s="189"/>
      <c r="ADM176" s="189"/>
      <c r="ADN176" s="189"/>
      <c r="ADO176" s="189"/>
      <c r="ADP176" s="189"/>
      <c r="ADQ176" s="189"/>
      <c r="ADR176" s="189"/>
      <c r="ADS176" s="189"/>
      <c r="ADT176" s="189"/>
      <c r="ADU176" s="189"/>
      <c r="ADV176" s="189"/>
      <c r="ADW176" s="189"/>
      <c r="ADX176" s="189"/>
      <c r="ADY176" s="189"/>
      <c r="ADZ176" s="189"/>
      <c r="AEA176" s="189"/>
      <c r="AEB176" s="189"/>
      <c r="AEC176" s="189"/>
      <c r="AED176" s="189"/>
      <c r="AEE176" s="189"/>
      <c r="AEF176" s="189"/>
      <c r="AEG176" s="189"/>
      <c r="AEH176" s="189"/>
      <c r="AEI176" s="189"/>
      <c r="AEJ176" s="189"/>
      <c r="AEK176" s="189"/>
      <c r="AEL176" s="189"/>
      <c r="AEM176" s="189"/>
      <c r="AEN176" s="189"/>
      <c r="AEO176" s="189"/>
      <c r="AEP176" s="189"/>
      <c r="AEQ176" s="189"/>
      <c r="AER176" s="189"/>
      <c r="AES176" s="189"/>
      <c r="AET176" s="189"/>
      <c r="AEU176" s="189"/>
      <c r="AEV176" s="189"/>
      <c r="AEW176" s="189"/>
      <c r="AEX176" s="189"/>
      <c r="AEY176" s="189"/>
      <c r="AEZ176" s="189"/>
      <c r="AFA176" s="189"/>
      <c r="AFB176" s="189"/>
      <c r="AFC176" s="189"/>
      <c r="AFD176" s="189"/>
      <c r="AFE176" s="189"/>
      <c r="AFF176" s="189"/>
      <c r="AFG176" s="189"/>
      <c r="AFH176" s="189"/>
      <c r="AFI176" s="189"/>
      <c r="AFJ176" s="189"/>
      <c r="AFK176" s="189"/>
      <c r="AFL176" s="189"/>
      <c r="AFM176" s="189"/>
      <c r="AFN176" s="189"/>
      <c r="AFO176" s="189"/>
      <c r="AFP176" s="189"/>
      <c r="AFQ176" s="189"/>
      <c r="AFR176" s="189"/>
      <c r="AFS176" s="189"/>
      <c r="AFT176" s="189"/>
      <c r="AFU176" s="189"/>
      <c r="AFV176" s="189"/>
      <c r="AFW176" s="189"/>
      <c r="AFX176" s="189"/>
      <c r="AFY176" s="189"/>
      <c r="AFZ176" s="189"/>
      <c r="AGA176" s="189"/>
      <c r="AGB176" s="189"/>
      <c r="AGC176" s="189"/>
      <c r="AGD176" s="189"/>
      <c r="AGE176" s="189"/>
      <c r="AGF176" s="189"/>
      <c r="AGG176" s="189"/>
      <c r="AGH176" s="189"/>
      <c r="AGI176" s="189"/>
      <c r="AGJ176" s="189"/>
      <c r="AGK176" s="189"/>
      <c r="AGL176" s="189"/>
      <c r="AGM176" s="189"/>
      <c r="AGN176" s="189"/>
      <c r="AGO176" s="189"/>
      <c r="AGP176" s="189"/>
      <c r="AGQ176" s="189"/>
      <c r="AGR176" s="189"/>
      <c r="AGS176" s="189"/>
      <c r="AGT176" s="189"/>
      <c r="AGU176" s="189"/>
      <c r="AGV176" s="189"/>
      <c r="AGW176" s="189"/>
      <c r="AGX176" s="189"/>
      <c r="AGY176" s="189"/>
      <c r="AGZ176" s="189"/>
      <c r="AHA176" s="189"/>
      <c r="AHB176" s="189"/>
      <c r="AHC176" s="189"/>
      <c r="AHD176" s="189"/>
      <c r="AHE176" s="189"/>
      <c r="AHF176" s="189"/>
      <c r="AHG176" s="189"/>
      <c r="AHH176" s="189"/>
      <c r="AHI176" s="189"/>
      <c r="AHJ176" s="189"/>
      <c r="AHK176" s="189"/>
      <c r="AHL176" s="189"/>
      <c r="AHM176" s="189"/>
      <c r="AHN176" s="189"/>
      <c r="AHO176" s="189"/>
      <c r="AHP176" s="189"/>
      <c r="AHQ176" s="189"/>
      <c r="AHR176" s="189"/>
      <c r="AHS176" s="189"/>
      <c r="AHT176" s="189"/>
      <c r="AHU176" s="189"/>
      <c r="AHV176" s="189"/>
      <c r="AHW176" s="189"/>
      <c r="AHX176" s="189"/>
      <c r="AHY176" s="189"/>
      <c r="AHZ176" s="189"/>
      <c r="AIA176" s="189"/>
      <c r="AIB176" s="189"/>
      <c r="AIC176" s="189"/>
      <c r="AID176" s="189"/>
      <c r="AIE176" s="189"/>
      <c r="AIF176" s="189"/>
      <c r="AIG176" s="189"/>
      <c r="AIH176" s="189"/>
      <c r="AII176" s="189"/>
      <c r="AIJ176" s="189"/>
      <c r="AIK176" s="189"/>
      <c r="AIL176" s="189"/>
      <c r="AIM176" s="189"/>
      <c r="AIN176" s="189"/>
      <c r="AIO176" s="189"/>
      <c r="AIP176" s="189"/>
      <c r="AIQ176" s="189"/>
      <c r="AIR176" s="189"/>
      <c r="AIS176" s="189"/>
      <c r="AIT176" s="189"/>
      <c r="AIU176" s="189"/>
      <c r="AIV176" s="189"/>
      <c r="AIW176" s="189"/>
      <c r="AIX176" s="189"/>
      <c r="AIY176" s="189"/>
      <c r="AIZ176" s="189"/>
      <c r="AJA176" s="189"/>
      <c r="AJB176" s="189"/>
      <c r="AJC176" s="189"/>
      <c r="AJD176" s="189"/>
      <c r="AJE176" s="189"/>
      <c r="AJF176" s="189"/>
      <c r="AJG176" s="189"/>
      <c r="AJH176" s="189"/>
      <c r="AJI176" s="189"/>
      <c r="AJJ176" s="189"/>
      <c r="AJK176" s="189"/>
      <c r="AJL176" s="189"/>
      <c r="AJM176" s="189"/>
      <c r="AJN176" s="189"/>
      <c r="AJO176" s="189"/>
      <c r="AJP176" s="189"/>
      <c r="AJQ176" s="189"/>
      <c r="AJR176" s="189"/>
      <c r="AJS176" s="189"/>
      <c r="AJT176" s="189"/>
      <c r="AJU176" s="189"/>
      <c r="AJV176" s="189"/>
      <c r="AJW176" s="189"/>
      <c r="AJX176" s="189"/>
      <c r="AJY176" s="189"/>
      <c r="AJZ176" s="189"/>
      <c r="AKA176" s="189"/>
      <c r="AKB176" s="189"/>
      <c r="AKC176" s="189"/>
      <c r="AKD176" s="189"/>
      <c r="AKE176" s="189"/>
      <c r="AKF176" s="189"/>
      <c r="AKG176" s="189"/>
      <c r="AKH176" s="189"/>
      <c r="AKI176" s="189"/>
      <c r="AKJ176" s="189"/>
      <c r="AKK176" s="189"/>
      <c r="AKL176" s="189"/>
      <c r="AKM176" s="189"/>
      <c r="AKN176" s="189"/>
      <c r="AKO176" s="189"/>
      <c r="AKP176" s="189"/>
      <c r="AKQ176" s="189"/>
      <c r="AKR176" s="189"/>
      <c r="AKS176" s="189"/>
      <c r="AKT176" s="189"/>
      <c r="AKU176" s="189"/>
      <c r="AKV176" s="189"/>
      <c r="AKW176" s="189"/>
      <c r="AKX176" s="189"/>
      <c r="AKY176" s="189"/>
      <c r="AKZ176" s="189"/>
      <c r="ALA176" s="189"/>
      <c r="ALB176" s="189"/>
      <c r="ALC176" s="189"/>
      <c r="ALD176" s="189"/>
      <c r="ALE176" s="189"/>
      <c r="ALF176" s="189"/>
      <c r="ALG176" s="189"/>
      <c r="ALH176" s="189"/>
      <c r="ALI176" s="189"/>
      <c r="ALJ176" s="189"/>
      <c r="ALK176" s="189"/>
      <c r="ALL176" s="189"/>
      <c r="ALM176" s="189"/>
      <c r="ALN176" s="189"/>
      <c r="ALO176" s="189"/>
      <c r="ALP176" s="189"/>
      <c r="ALQ176" s="189"/>
      <c r="ALR176" s="189"/>
      <c r="ALS176" s="189"/>
      <c r="ALT176" s="189"/>
      <c r="ALU176" s="189"/>
      <c r="ALV176" s="189"/>
      <c r="ALW176" s="189"/>
      <c r="ALX176" s="189"/>
      <c r="ALY176" s="189"/>
      <c r="ALZ176" s="189"/>
      <c r="AMA176" s="189"/>
      <c r="AMB176" s="189"/>
      <c r="AMC176" s="189"/>
      <c r="AMD176" s="189"/>
      <c r="AME176" s="189"/>
      <c r="AMF176" s="189"/>
      <c r="AMG176" s="189"/>
      <c r="AMH176" s="189"/>
      <c r="AMI176" s="189"/>
      <c r="AMJ176" s="189"/>
      <c r="AMK176" s="189"/>
      <c r="AML176" s="189"/>
      <c r="AMM176" s="189"/>
      <c r="AMN176" s="189"/>
      <c r="AMO176" s="189"/>
      <c r="AMP176" s="189"/>
      <c r="AMQ176" s="189"/>
      <c r="AMR176" s="189"/>
      <c r="AMS176" s="189"/>
      <c r="AMT176" s="189"/>
      <c r="AMU176" s="189"/>
      <c r="AMV176" s="189"/>
      <c r="AMW176" s="189"/>
      <c r="AMX176" s="189"/>
      <c r="AMY176" s="189"/>
      <c r="AMZ176" s="189"/>
      <c r="ANA176" s="189"/>
      <c r="ANB176" s="189"/>
      <c r="ANC176" s="189"/>
      <c r="AND176" s="189"/>
      <c r="ANE176" s="189"/>
      <c r="ANF176" s="189"/>
      <c r="ANG176" s="189"/>
      <c r="ANH176" s="189"/>
      <c r="ANI176" s="189"/>
      <c r="ANJ176" s="189"/>
      <c r="ANK176" s="189"/>
      <c r="ANL176" s="189"/>
      <c r="ANM176" s="189"/>
      <c r="ANN176" s="189"/>
      <c r="ANO176" s="189"/>
      <c r="ANP176" s="189"/>
      <c r="ANQ176" s="189"/>
      <c r="ANR176" s="189"/>
      <c r="ANS176" s="189"/>
      <c r="ANT176" s="189"/>
      <c r="ANU176" s="189"/>
      <c r="ANV176" s="189"/>
      <c r="ANW176" s="189"/>
      <c r="ANX176" s="189"/>
      <c r="ANY176" s="189"/>
      <c r="ANZ176" s="189"/>
      <c r="AOA176" s="189"/>
      <c r="AOB176" s="189"/>
      <c r="AOC176" s="189"/>
      <c r="AOD176" s="189"/>
      <c r="AOE176" s="189"/>
      <c r="AOF176" s="189"/>
      <c r="AOG176" s="189"/>
      <c r="AOH176" s="189"/>
      <c r="AOI176" s="189"/>
      <c r="AOJ176" s="189"/>
      <c r="AOK176" s="189"/>
      <c r="AOL176" s="189"/>
      <c r="AOM176" s="189"/>
      <c r="AON176" s="189"/>
      <c r="AOO176" s="189"/>
      <c r="AOP176" s="189"/>
      <c r="AOQ176" s="189"/>
      <c r="AOR176" s="189"/>
      <c r="AOS176" s="189"/>
      <c r="AOT176" s="189"/>
      <c r="AOU176" s="189"/>
      <c r="AOV176" s="189"/>
      <c r="AOW176" s="189"/>
      <c r="AOX176" s="189"/>
      <c r="AOY176" s="189"/>
      <c r="AOZ176" s="189"/>
      <c r="APA176" s="189"/>
      <c r="APB176" s="189"/>
      <c r="APC176" s="189"/>
      <c r="APD176" s="189"/>
      <c r="APE176" s="189"/>
      <c r="APF176" s="189"/>
      <c r="APG176" s="189"/>
      <c r="APH176" s="189"/>
      <c r="API176" s="189"/>
      <c r="APJ176" s="189"/>
      <c r="APK176" s="189"/>
      <c r="APL176" s="189"/>
      <c r="APM176" s="189"/>
      <c r="APN176" s="189"/>
      <c r="APO176" s="189"/>
      <c r="APP176" s="189"/>
      <c r="APQ176" s="189"/>
      <c r="APR176" s="189"/>
      <c r="APS176" s="189"/>
      <c r="APT176" s="189"/>
      <c r="APU176" s="189"/>
      <c r="APV176" s="189"/>
      <c r="APW176" s="189"/>
      <c r="APX176" s="189"/>
      <c r="APY176" s="189"/>
      <c r="APZ176" s="189"/>
      <c r="AQA176" s="189"/>
      <c r="AQB176" s="189"/>
      <c r="AQC176" s="189"/>
      <c r="AQD176" s="189"/>
      <c r="AQE176" s="189"/>
      <c r="AQF176" s="189"/>
      <c r="AQG176" s="189"/>
      <c r="AQH176" s="189"/>
      <c r="AQI176" s="189"/>
      <c r="AQJ176" s="189"/>
      <c r="AQK176" s="189"/>
      <c r="AQL176" s="189"/>
      <c r="AQM176" s="189"/>
      <c r="AQN176" s="189"/>
      <c r="AQO176" s="189"/>
      <c r="AQP176" s="189"/>
      <c r="AQQ176" s="189"/>
      <c r="AQR176" s="189"/>
      <c r="AQS176" s="189"/>
      <c r="AQT176" s="189"/>
      <c r="AQU176" s="189"/>
      <c r="AQV176" s="189"/>
      <c r="AQW176" s="189"/>
      <c r="AQX176" s="189"/>
      <c r="AQY176" s="189"/>
      <c r="AQZ176" s="189"/>
      <c r="ARA176" s="189"/>
      <c r="ARB176" s="189"/>
      <c r="ARC176" s="189"/>
      <c r="ARD176" s="189"/>
      <c r="ARE176" s="189"/>
      <c r="ARF176" s="189"/>
      <c r="ARG176" s="189"/>
      <c r="ARH176" s="189"/>
      <c r="ARI176" s="189"/>
      <c r="ARJ176" s="189"/>
      <c r="ARK176" s="189"/>
      <c r="ARL176" s="189"/>
      <c r="ARM176" s="189"/>
      <c r="ARN176" s="189"/>
      <c r="ARO176" s="189"/>
      <c r="ARP176" s="189"/>
      <c r="ARQ176" s="189"/>
      <c r="ARR176" s="189"/>
      <c r="ARS176" s="189"/>
      <c r="ART176" s="189"/>
      <c r="ARU176" s="189"/>
      <c r="ARV176" s="189"/>
      <c r="ARW176" s="189"/>
      <c r="ARX176" s="189"/>
      <c r="ARY176" s="189"/>
      <c r="ARZ176" s="189"/>
      <c r="ASA176" s="189"/>
      <c r="ASB176" s="189"/>
      <c r="ASC176" s="189"/>
      <c r="ASD176" s="189"/>
      <c r="ASE176" s="189"/>
      <c r="ASF176" s="189"/>
      <c r="ASG176" s="189"/>
      <c r="ASH176" s="189"/>
      <c r="ASI176" s="189"/>
      <c r="ASJ176" s="189"/>
      <c r="ASK176" s="189"/>
      <c r="ASL176" s="189"/>
      <c r="ASM176" s="189"/>
      <c r="ASN176" s="189"/>
      <c r="ASO176" s="189"/>
      <c r="ASP176" s="189"/>
      <c r="ASQ176" s="189"/>
      <c r="ASR176" s="189"/>
      <c r="ASS176" s="189"/>
      <c r="AST176" s="189"/>
      <c r="ASU176" s="189"/>
      <c r="ASV176" s="189"/>
      <c r="ASW176" s="189"/>
      <c r="ASX176" s="189"/>
      <c r="ASY176" s="189"/>
      <c r="ASZ176" s="189"/>
      <c r="ATA176" s="189"/>
      <c r="ATB176" s="189"/>
      <c r="ATC176" s="189"/>
      <c r="ATD176" s="189"/>
      <c r="ATE176" s="189"/>
      <c r="ATF176" s="189"/>
      <c r="ATG176" s="189"/>
      <c r="ATH176" s="189"/>
      <c r="ATI176" s="189"/>
      <c r="ATJ176" s="189"/>
      <c r="ATK176" s="189"/>
      <c r="ATL176" s="189"/>
      <c r="ATM176" s="189"/>
      <c r="ATN176" s="189"/>
      <c r="ATO176" s="189"/>
      <c r="ATP176" s="189"/>
      <c r="ATQ176" s="189"/>
      <c r="ATR176" s="189"/>
      <c r="ATS176" s="189"/>
      <c r="ATT176" s="189"/>
      <c r="ATU176" s="189"/>
      <c r="ATV176" s="189"/>
      <c r="ATW176" s="189"/>
      <c r="ATX176" s="189"/>
      <c r="ATY176" s="189"/>
      <c r="ATZ176" s="189"/>
      <c r="AUA176" s="189"/>
      <c r="AUB176" s="189"/>
      <c r="AUC176" s="189"/>
      <c r="AUD176" s="189"/>
      <c r="AUE176" s="189"/>
      <c r="AUF176" s="189"/>
      <c r="AUG176" s="189"/>
      <c r="AUH176" s="189"/>
      <c r="AUI176" s="189"/>
      <c r="AUJ176" s="189"/>
      <c r="AUK176" s="189"/>
      <c r="AUL176" s="189"/>
      <c r="AUM176" s="189"/>
      <c r="AUN176" s="189"/>
      <c r="AUO176" s="189"/>
      <c r="AUP176" s="189"/>
      <c r="AUQ176" s="189"/>
      <c r="AUR176" s="189"/>
      <c r="AUS176" s="189"/>
      <c r="AUT176" s="189"/>
      <c r="AUU176" s="189"/>
      <c r="AUV176" s="189"/>
      <c r="AUW176" s="189"/>
      <c r="AUX176" s="189"/>
      <c r="AUY176" s="189"/>
      <c r="AUZ176" s="189"/>
      <c r="AVA176" s="189"/>
      <c r="AVB176" s="189"/>
      <c r="AVC176" s="189"/>
      <c r="AVD176" s="189"/>
      <c r="AVE176" s="189"/>
      <c r="AVF176" s="189"/>
      <c r="AVG176" s="189"/>
      <c r="AVH176" s="189"/>
      <c r="AVI176" s="189"/>
      <c r="AVJ176" s="189"/>
      <c r="AVK176" s="189"/>
      <c r="AVL176" s="189"/>
      <c r="AVM176" s="189"/>
      <c r="AVN176" s="189"/>
      <c r="AVO176" s="189"/>
      <c r="AVP176" s="189"/>
      <c r="AVQ176" s="189"/>
      <c r="AVR176" s="189"/>
      <c r="AVS176" s="189"/>
      <c r="AVT176" s="189"/>
      <c r="AVU176" s="189"/>
      <c r="AVV176" s="189"/>
      <c r="AVW176" s="189"/>
      <c r="AVX176" s="189"/>
      <c r="AVY176" s="189"/>
      <c r="AVZ176" s="189"/>
      <c r="AWA176" s="189"/>
      <c r="AWB176" s="189"/>
      <c r="AWC176" s="189"/>
      <c r="AWD176" s="189"/>
      <c r="AWE176" s="189"/>
      <c r="AWF176" s="189"/>
      <c r="AWG176" s="189"/>
      <c r="AWH176" s="189"/>
      <c r="AWI176" s="189"/>
      <c r="AWJ176" s="189"/>
      <c r="AWK176" s="189"/>
      <c r="AWL176" s="189"/>
      <c r="AWM176" s="189"/>
      <c r="AWN176" s="189"/>
      <c r="AWO176" s="189"/>
      <c r="AWP176" s="189"/>
      <c r="AWQ176" s="189"/>
      <c r="AWR176" s="189"/>
      <c r="AWS176" s="189"/>
      <c r="AWT176" s="189"/>
      <c r="AWU176" s="189"/>
      <c r="AWV176" s="189"/>
      <c r="AWW176" s="189"/>
      <c r="AWX176" s="189"/>
      <c r="AWY176" s="189"/>
      <c r="AWZ176" s="189"/>
      <c r="AXA176" s="189"/>
      <c r="AXB176" s="189"/>
      <c r="AXC176" s="189"/>
      <c r="AXD176" s="189"/>
      <c r="AXE176" s="189"/>
      <c r="AXF176" s="189"/>
      <c r="AXG176" s="189"/>
      <c r="AXH176" s="189"/>
      <c r="AXI176" s="189"/>
      <c r="AXJ176" s="189"/>
      <c r="AXK176" s="189"/>
      <c r="AXL176" s="189"/>
      <c r="AXM176" s="189"/>
      <c r="AXN176" s="189"/>
      <c r="AXO176" s="189"/>
      <c r="AXP176" s="189"/>
      <c r="AXQ176" s="189"/>
      <c r="AXR176" s="189"/>
      <c r="AXS176" s="189"/>
      <c r="AXT176" s="189"/>
      <c r="AXU176" s="189"/>
      <c r="AXV176" s="189"/>
      <c r="AXW176" s="189"/>
      <c r="AXX176" s="189"/>
      <c r="AXY176" s="189"/>
      <c r="AXZ176" s="189"/>
      <c r="AYA176" s="189"/>
      <c r="AYB176" s="189"/>
      <c r="AYC176" s="189"/>
      <c r="AYD176" s="189"/>
      <c r="AYE176" s="189"/>
      <c r="AYF176" s="189"/>
      <c r="AYG176" s="189"/>
      <c r="AYH176" s="189"/>
      <c r="AYI176" s="189"/>
      <c r="AYJ176" s="189"/>
      <c r="AYK176" s="189"/>
      <c r="AYL176" s="189"/>
      <c r="AYM176" s="189"/>
      <c r="AYN176" s="189"/>
      <c r="AYO176" s="189"/>
      <c r="AYP176" s="189"/>
      <c r="AYQ176" s="189"/>
      <c r="AYR176" s="189"/>
      <c r="AYS176" s="189"/>
      <c r="AYT176" s="189"/>
      <c r="AYU176" s="189"/>
      <c r="AYV176" s="189"/>
      <c r="AYW176" s="189"/>
      <c r="AYX176" s="189"/>
      <c r="AYY176" s="189"/>
      <c r="AYZ176" s="189"/>
      <c r="AZA176" s="189"/>
      <c r="AZB176" s="189"/>
      <c r="AZC176" s="189"/>
      <c r="AZD176" s="189"/>
      <c r="AZE176" s="189"/>
      <c r="AZF176" s="189"/>
      <c r="AZG176" s="189"/>
      <c r="AZH176" s="189"/>
      <c r="AZI176" s="189"/>
      <c r="AZJ176" s="189"/>
      <c r="AZK176" s="189"/>
      <c r="AZL176" s="189"/>
      <c r="AZM176" s="189"/>
      <c r="AZN176" s="189"/>
      <c r="AZO176" s="189"/>
      <c r="AZP176" s="189"/>
      <c r="AZQ176" s="189"/>
      <c r="AZR176" s="189"/>
      <c r="AZS176" s="189"/>
      <c r="AZT176" s="189"/>
      <c r="AZU176" s="189"/>
      <c r="AZV176" s="189"/>
      <c r="AZW176" s="189"/>
      <c r="AZX176" s="189"/>
      <c r="AZY176" s="189"/>
      <c r="AZZ176" s="189"/>
      <c r="BAA176" s="189"/>
      <c r="BAB176" s="189"/>
      <c r="BAC176" s="189"/>
      <c r="BAD176" s="189"/>
      <c r="BAE176" s="189"/>
      <c r="BAF176" s="189"/>
      <c r="BAG176" s="189"/>
      <c r="BAH176" s="189"/>
      <c r="BAI176" s="189"/>
      <c r="BAJ176" s="189"/>
      <c r="BAK176" s="189"/>
      <c r="BAL176" s="189"/>
      <c r="BAM176" s="189"/>
      <c r="BAN176" s="189"/>
      <c r="BAO176" s="189"/>
      <c r="BAP176" s="189"/>
      <c r="BAQ176" s="189"/>
      <c r="BAR176" s="189"/>
      <c r="BAS176" s="189"/>
      <c r="BAT176" s="189"/>
      <c r="BAU176" s="189"/>
      <c r="BAV176" s="189"/>
      <c r="BAW176" s="189"/>
      <c r="BAX176" s="189"/>
      <c r="BAY176" s="189"/>
      <c r="BAZ176" s="189"/>
      <c r="BBA176" s="189"/>
      <c r="BBB176" s="189"/>
      <c r="BBC176" s="189"/>
      <c r="BBD176" s="189"/>
      <c r="BBE176" s="189"/>
      <c r="BBF176" s="189"/>
      <c r="BBG176" s="189"/>
      <c r="BBH176" s="189"/>
      <c r="BBI176" s="189"/>
      <c r="BBJ176" s="189"/>
      <c r="BBK176" s="189"/>
      <c r="BBL176" s="189"/>
      <c r="BBM176" s="189"/>
      <c r="BBN176" s="189"/>
      <c r="BBO176" s="189"/>
      <c r="BBP176" s="189"/>
      <c r="BBQ176" s="189"/>
      <c r="BBR176" s="189"/>
      <c r="BBS176" s="189"/>
      <c r="BBT176" s="189"/>
      <c r="BBU176" s="189"/>
      <c r="BBV176" s="189"/>
      <c r="BBW176" s="189"/>
      <c r="BBX176" s="189"/>
      <c r="BBY176" s="189"/>
      <c r="BBZ176" s="189"/>
      <c r="BCA176" s="189"/>
      <c r="BCB176" s="189"/>
      <c r="BCC176" s="189"/>
      <c r="BCD176" s="189"/>
      <c r="BCE176" s="189"/>
      <c r="BCF176" s="189"/>
      <c r="BCG176" s="189"/>
      <c r="BCH176" s="189"/>
      <c r="BCI176" s="189"/>
      <c r="BCJ176" s="189"/>
      <c r="BCK176" s="189"/>
      <c r="BCL176" s="189"/>
      <c r="BCM176" s="189"/>
      <c r="BCN176" s="189"/>
      <c r="BCO176" s="189"/>
      <c r="BCP176" s="189"/>
      <c r="BCQ176" s="189"/>
      <c r="BCR176" s="189"/>
      <c r="BCS176" s="189"/>
      <c r="BCT176" s="189"/>
      <c r="BCU176" s="189"/>
      <c r="BCV176" s="189"/>
      <c r="BCW176" s="189"/>
      <c r="BCX176" s="189"/>
      <c r="BCY176" s="189"/>
      <c r="BCZ176" s="189"/>
      <c r="BDA176" s="189"/>
      <c r="BDB176" s="189"/>
      <c r="BDC176" s="189"/>
      <c r="BDD176" s="189"/>
      <c r="BDE176" s="189"/>
      <c r="BDF176" s="189"/>
      <c r="BDG176" s="189"/>
      <c r="BDH176" s="189"/>
      <c r="BDI176" s="189"/>
      <c r="BDJ176" s="189"/>
      <c r="BDK176" s="189"/>
      <c r="BDL176" s="189"/>
      <c r="BDM176" s="189"/>
      <c r="BDN176" s="189"/>
      <c r="BDO176" s="189"/>
      <c r="BDP176" s="189"/>
      <c r="BDQ176" s="189"/>
      <c r="BDR176" s="189"/>
      <c r="BDS176" s="189"/>
      <c r="BDT176" s="189"/>
      <c r="BDU176" s="189"/>
      <c r="BDV176" s="189"/>
      <c r="BDW176" s="189"/>
      <c r="BDX176" s="189"/>
      <c r="BDY176" s="189"/>
      <c r="BDZ176" s="189"/>
      <c r="BEA176" s="189"/>
      <c r="BEB176" s="189"/>
      <c r="BEC176" s="189"/>
      <c r="BED176" s="189"/>
      <c r="BEE176" s="189"/>
      <c r="BEF176" s="189"/>
      <c r="BEG176" s="189"/>
      <c r="BEH176" s="189"/>
      <c r="BEI176" s="189"/>
      <c r="BEJ176" s="189"/>
      <c r="BEK176" s="189"/>
      <c r="BEL176" s="189"/>
      <c r="BEM176" s="189"/>
      <c r="BEN176" s="189"/>
      <c r="BEO176" s="189"/>
      <c r="BEP176" s="189"/>
      <c r="BEQ176" s="189"/>
      <c r="BER176" s="189"/>
      <c r="BES176" s="189"/>
      <c r="BET176" s="189"/>
      <c r="BEU176" s="189"/>
      <c r="BEV176" s="189"/>
      <c r="BEW176" s="189"/>
      <c r="BEX176" s="189"/>
      <c r="BEY176" s="189"/>
      <c r="BEZ176" s="189"/>
      <c r="BFA176" s="189"/>
      <c r="BFB176" s="189"/>
      <c r="BFC176" s="189"/>
      <c r="BFD176" s="189"/>
      <c r="BFE176" s="189"/>
      <c r="BFF176" s="189"/>
      <c r="BFG176" s="189"/>
      <c r="BFH176" s="189"/>
      <c r="BFI176" s="189"/>
      <c r="BFJ176" s="189"/>
      <c r="BFK176" s="189"/>
      <c r="BFL176" s="189"/>
      <c r="BFM176" s="189"/>
      <c r="BFN176" s="189"/>
      <c r="BFO176" s="189"/>
      <c r="BFP176" s="189"/>
      <c r="BFQ176" s="189"/>
      <c r="BFR176" s="189"/>
      <c r="BFS176" s="189"/>
      <c r="BFT176" s="189"/>
      <c r="BFU176" s="189"/>
      <c r="BFV176" s="189"/>
      <c r="BFW176" s="189"/>
      <c r="BFX176" s="189"/>
      <c r="BFY176" s="189"/>
      <c r="BFZ176" s="189"/>
      <c r="BGA176" s="189"/>
      <c r="BGB176" s="189"/>
      <c r="BGC176" s="189"/>
      <c r="BGD176" s="189"/>
      <c r="BGE176" s="189"/>
      <c r="BGF176" s="189"/>
      <c r="BGG176" s="189"/>
      <c r="BGH176" s="189"/>
      <c r="BGI176" s="189"/>
      <c r="BGJ176" s="189"/>
      <c r="BGK176" s="189"/>
      <c r="BGL176" s="189"/>
      <c r="BGM176" s="189"/>
      <c r="BGN176" s="189"/>
      <c r="BGO176" s="189"/>
      <c r="BGP176" s="189"/>
      <c r="BGQ176" s="189"/>
      <c r="BGR176" s="189"/>
      <c r="BGS176" s="189"/>
      <c r="BGT176" s="189"/>
      <c r="BGU176" s="189"/>
      <c r="BGV176" s="189"/>
      <c r="BGW176" s="189"/>
      <c r="BGX176" s="189"/>
      <c r="BGY176" s="189"/>
      <c r="BGZ176" s="189"/>
      <c r="BHA176" s="189"/>
      <c r="BHB176" s="189"/>
      <c r="BHC176" s="189"/>
      <c r="BHD176" s="189"/>
      <c r="BHE176" s="189"/>
      <c r="BHF176" s="189"/>
      <c r="BHG176" s="189"/>
      <c r="BHH176" s="189"/>
      <c r="BHI176" s="189"/>
      <c r="BHJ176" s="189"/>
      <c r="BHK176" s="189"/>
      <c r="BHL176" s="189"/>
      <c r="BHM176" s="189"/>
      <c r="BHN176" s="189"/>
      <c r="BHO176" s="189"/>
      <c r="BHP176" s="189"/>
      <c r="BHQ176" s="189"/>
      <c r="BHR176" s="189"/>
      <c r="BHS176" s="189"/>
      <c r="BHT176" s="189"/>
      <c r="BHU176" s="189"/>
      <c r="BHV176" s="189"/>
      <c r="BHW176" s="189"/>
      <c r="BHX176" s="189"/>
      <c r="BHY176" s="189"/>
      <c r="BHZ176" s="189"/>
      <c r="BIA176" s="189"/>
      <c r="BIB176" s="189"/>
      <c r="BIC176" s="189"/>
      <c r="BID176" s="189"/>
      <c r="BIE176" s="189"/>
      <c r="BIF176" s="189"/>
      <c r="BIG176" s="189"/>
      <c r="BIH176" s="189"/>
      <c r="BII176" s="189"/>
      <c r="BIJ176" s="189"/>
      <c r="BIK176" s="189"/>
      <c r="BIL176" s="189"/>
      <c r="BIM176" s="189"/>
      <c r="BIN176" s="189"/>
      <c r="BIO176" s="189"/>
      <c r="BIP176" s="189"/>
      <c r="BIQ176" s="189"/>
      <c r="BIR176" s="189"/>
      <c r="BIS176" s="189"/>
      <c r="BIT176" s="189"/>
      <c r="BIU176" s="189"/>
      <c r="BIV176" s="189"/>
      <c r="BIW176" s="189"/>
      <c r="BIX176" s="189"/>
      <c r="BIY176" s="189"/>
      <c r="BIZ176" s="189"/>
      <c r="BJA176" s="189"/>
      <c r="BJB176" s="189"/>
      <c r="BJC176" s="189"/>
      <c r="BJD176" s="189"/>
      <c r="BJE176" s="189"/>
      <c r="BJF176" s="189"/>
      <c r="BJG176" s="189"/>
      <c r="BJH176" s="189"/>
      <c r="BJI176" s="189"/>
      <c r="BJJ176" s="189"/>
      <c r="BJK176" s="189"/>
      <c r="BJL176" s="189"/>
      <c r="BJM176" s="189"/>
      <c r="BJN176" s="189"/>
      <c r="BJO176" s="189"/>
      <c r="BJP176" s="189"/>
      <c r="BJQ176" s="189"/>
      <c r="BJR176" s="189"/>
      <c r="BJS176" s="189"/>
      <c r="BJT176" s="189"/>
      <c r="BJU176" s="189"/>
      <c r="BJV176" s="189"/>
      <c r="BJW176" s="189"/>
      <c r="BJX176" s="189"/>
      <c r="BJY176" s="189"/>
      <c r="BJZ176" s="189"/>
      <c r="BKA176" s="189"/>
      <c r="BKB176" s="189"/>
      <c r="BKC176" s="189"/>
      <c r="BKD176" s="189"/>
      <c r="BKE176" s="189"/>
      <c r="BKF176" s="189"/>
      <c r="BKG176" s="189"/>
      <c r="BKH176" s="189"/>
      <c r="BKI176" s="189"/>
      <c r="BKJ176" s="189"/>
      <c r="BKK176" s="189"/>
      <c r="BKL176" s="189"/>
      <c r="BKM176" s="189"/>
      <c r="BKN176" s="189"/>
      <c r="BKO176" s="189"/>
      <c r="BKP176" s="189"/>
      <c r="BKQ176" s="189"/>
      <c r="BKR176" s="189"/>
      <c r="BKS176" s="189"/>
      <c r="BKT176" s="189"/>
      <c r="BKU176" s="189"/>
      <c r="BKV176" s="189"/>
      <c r="BKW176" s="189"/>
      <c r="BKX176" s="189"/>
      <c r="BKY176" s="189"/>
      <c r="BKZ176" s="189"/>
      <c r="BLA176" s="189"/>
      <c r="BLB176" s="189"/>
      <c r="BLC176" s="189"/>
      <c r="BLD176" s="189"/>
      <c r="BLE176" s="189"/>
      <c r="BLF176" s="189"/>
      <c r="BLG176" s="189"/>
      <c r="BLH176" s="189"/>
      <c r="BLI176" s="189"/>
      <c r="BLJ176" s="189"/>
      <c r="BLK176" s="189"/>
      <c r="BLL176" s="189"/>
      <c r="BLM176" s="189"/>
      <c r="BLN176" s="189"/>
      <c r="BLO176" s="189"/>
      <c r="BLP176" s="189"/>
      <c r="BLQ176" s="189"/>
      <c r="BLR176" s="189"/>
      <c r="BLS176" s="189"/>
      <c r="BLT176" s="189"/>
      <c r="BLU176" s="189"/>
      <c r="BLV176" s="189"/>
      <c r="BLW176" s="189"/>
      <c r="BLX176" s="189"/>
      <c r="BLY176" s="189"/>
      <c r="BLZ176" s="189"/>
      <c r="BMA176" s="189"/>
      <c r="BMB176" s="189"/>
      <c r="BMC176" s="189"/>
      <c r="BMD176" s="189"/>
      <c r="BME176" s="189"/>
      <c r="BMF176" s="189"/>
      <c r="BMG176" s="189"/>
      <c r="BMH176" s="189"/>
      <c r="BMI176" s="189"/>
      <c r="BMJ176" s="189"/>
      <c r="BMK176" s="189"/>
      <c r="BML176" s="189"/>
      <c r="BMM176" s="189"/>
      <c r="BMN176" s="189"/>
      <c r="BMO176" s="189"/>
      <c r="BMP176" s="189"/>
      <c r="BMQ176" s="189"/>
      <c r="BMR176" s="189"/>
      <c r="BMS176" s="189"/>
      <c r="BMT176" s="189"/>
      <c r="BMU176" s="189"/>
      <c r="BMV176" s="189"/>
      <c r="BMW176" s="189"/>
      <c r="BMX176" s="189"/>
      <c r="BMY176" s="189"/>
      <c r="BMZ176" s="189"/>
      <c r="BNA176" s="189"/>
      <c r="BNB176" s="189"/>
      <c r="BNC176" s="189"/>
      <c r="BND176" s="189"/>
      <c r="BNE176" s="189"/>
      <c r="BNF176" s="189"/>
      <c r="BNG176" s="189"/>
      <c r="BNH176" s="189"/>
      <c r="BNI176" s="189"/>
      <c r="BNJ176" s="189"/>
      <c r="BNK176" s="189"/>
      <c r="BNL176" s="189"/>
      <c r="BNM176" s="189"/>
      <c r="BNN176" s="189"/>
      <c r="BNO176" s="189"/>
      <c r="BNP176" s="189"/>
      <c r="BNQ176" s="189"/>
      <c r="BNR176" s="189"/>
      <c r="BNS176" s="189"/>
      <c r="BNT176" s="189"/>
      <c r="BNU176" s="189"/>
      <c r="BNV176" s="189"/>
      <c r="BNW176" s="189"/>
      <c r="BNX176" s="189"/>
      <c r="BNY176" s="189"/>
      <c r="BNZ176" s="189"/>
      <c r="BOA176" s="189"/>
      <c r="BOB176" s="189"/>
      <c r="BOC176" s="189"/>
      <c r="BOD176" s="189"/>
      <c r="BOE176" s="189"/>
      <c r="BOF176" s="189"/>
      <c r="BOG176" s="189"/>
      <c r="BOH176" s="189"/>
      <c r="BOI176" s="189"/>
      <c r="BOJ176" s="189"/>
      <c r="BOK176" s="189"/>
      <c r="BOL176" s="189"/>
      <c r="BOM176" s="189"/>
      <c r="BON176" s="189"/>
      <c r="BOO176" s="189"/>
      <c r="BOP176" s="189"/>
      <c r="BOQ176" s="189"/>
      <c r="BOR176" s="189"/>
      <c r="BOS176" s="189"/>
      <c r="BOT176" s="189"/>
      <c r="BOU176" s="189"/>
      <c r="BOV176" s="189"/>
      <c r="BOW176" s="189"/>
      <c r="BOX176" s="189"/>
      <c r="BOY176" s="189"/>
      <c r="BOZ176" s="189"/>
      <c r="BPA176" s="189"/>
      <c r="BPB176" s="189"/>
      <c r="BPC176" s="189"/>
      <c r="BPD176" s="189"/>
      <c r="BPE176" s="189"/>
      <c r="BPF176" s="189"/>
      <c r="BPG176" s="189"/>
      <c r="BPH176" s="189"/>
      <c r="BPI176" s="189"/>
      <c r="BPJ176" s="189"/>
      <c r="BPK176" s="189"/>
      <c r="BPL176" s="189"/>
      <c r="BPM176" s="189"/>
      <c r="BPN176" s="189"/>
      <c r="BPO176" s="189"/>
      <c r="BPP176" s="189"/>
      <c r="BPQ176" s="189"/>
      <c r="BPR176" s="189"/>
      <c r="BPS176" s="189"/>
      <c r="BPT176" s="189"/>
      <c r="BPU176" s="189"/>
      <c r="BPV176" s="189"/>
      <c r="BPW176" s="189"/>
      <c r="BPX176" s="189"/>
      <c r="BPY176" s="189"/>
      <c r="BPZ176" s="189"/>
      <c r="BQA176" s="189"/>
      <c r="BQB176" s="189"/>
      <c r="BQC176" s="189"/>
      <c r="BQD176" s="189"/>
      <c r="BQE176" s="189"/>
      <c r="BQF176" s="189"/>
      <c r="BQG176" s="189"/>
      <c r="BQH176" s="189"/>
      <c r="BQI176" s="189"/>
      <c r="BQJ176" s="189"/>
      <c r="BQK176" s="189"/>
      <c r="BQL176" s="189"/>
      <c r="BQM176" s="189"/>
      <c r="BQN176" s="189"/>
      <c r="BQO176" s="189"/>
      <c r="BQP176" s="189"/>
      <c r="BQQ176" s="189"/>
      <c r="BQR176" s="189"/>
      <c r="BQS176" s="189"/>
      <c r="BQT176" s="189"/>
      <c r="BQU176" s="189"/>
      <c r="BQV176" s="189"/>
      <c r="BQW176" s="189"/>
      <c r="BQX176" s="189"/>
      <c r="BQY176" s="189"/>
      <c r="BQZ176" s="189"/>
      <c r="BRA176" s="189"/>
      <c r="BRB176" s="189"/>
      <c r="BRC176" s="189"/>
      <c r="BRD176" s="189"/>
      <c r="BRE176" s="189"/>
      <c r="BRF176" s="189"/>
      <c r="BRG176" s="189"/>
      <c r="BRH176" s="189"/>
      <c r="BRI176" s="189"/>
      <c r="BRJ176" s="189"/>
      <c r="BRK176" s="189"/>
      <c r="BRL176" s="189"/>
      <c r="BRM176" s="189"/>
      <c r="BRN176" s="189"/>
      <c r="BRO176" s="189"/>
      <c r="BRP176" s="189"/>
      <c r="BRQ176" s="189"/>
      <c r="BRR176" s="189"/>
      <c r="BRS176" s="189"/>
    </row>
    <row r="177" spans="1:18" ht="24.95" customHeight="1">
      <c r="A177" s="38">
        <v>67</v>
      </c>
      <c r="B177" s="39" t="s">
        <v>1118</v>
      </c>
      <c r="C177" s="39" t="s">
        <v>1119</v>
      </c>
      <c r="D177" s="125" t="s">
        <v>471</v>
      </c>
      <c r="E177" s="37">
        <v>9977181016</v>
      </c>
      <c r="F177" s="125" t="s">
        <v>417</v>
      </c>
      <c r="G177" s="125" t="s">
        <v>1120</v>
      </c>
      <c r="H177" s="125" t="s">
        <v>180</v>
      </c>
      <c r="I177" s="125" t="s">
        <v>42</v>
      </c>
      <c r="J177" s="139" t="s">
        <v>312</v>
      </c>
      <c r="K177" s="139" t="s">
        <v>300</v>
      </c>
      <c r="L177" s="139" t="s">
        <v>722</v>
      </c>
      <c r="M177" s="139" t="s">
        <v>723</v>
      </c>
      <c r="N177" s="139" t="s">
        <v>724</v>
      </c>
      <c r="O177" s="139"/>
      <c r="P177" s="139"/>
      <c r="Q177" s="139"/>
      <c r="R177" s="147"/>
    </row>
    <row r="178" spans="1:18" ht="24.95" customHeight="1">
      <c r="A178" s="38">
        <v>68</v>
      </c>
      <c r="B178" s="39" t="s">
        <v>1121</v>
      </c>
      <c r="C178" s="39" t="s">
        <v>1122</v>
      </c>
      <c r="D178" s="125" t="s">
        <v>1123</v>
      </c>
      <c r="E178" s="37">
        <v>8839865110</v>
      </c>
      <c r="F178" s="125" t="s">
        <v>485</v>
      </c>
      <c r="G178" s="125" t="s">
        <v>1124</v>
      </c>
      <c r="H178" s="125" t="s">
        <v>38</v>
      </c>
      <c r="I178" s="125" t="s">
        <v>42</v>
      </c>
      <c r="J178" s="139" t="s">
        <v>312</v>
      </c>
      <c r="K178" s="139" t="s">
        <v>300</v>
      </c>
      <c r="L178" s="139" t="s">
        <v>722</v>
      </c>
      <c r="M178" s="139" t="s">
        <v>723</v>
      </c>
      <c r="N178" s="139" t="s">
        <v>724</v>
      </c>
      <c r="O178" s="139"/>
      <c r="P178" s="139"/>
      <c r="Q178" s="139"/>
      <c r="R178" s="147"/>
    </row>
    <row r="179" spans="1:18" ht="24.95" customHeight="1">
      <c r="A179" s="38">
        <v>69</v>
      </c>
      <c r="B179" s="39" t="s">
        <v>1125</v>
      </c>
      <c r="C179" s="39" t="s">
        <v>1126</v>
      </c>
      <c r="D179" s="125" t="s">
        <v>1127</v>
      </c>
      <c r="E179" s="37">
        <v>8889888313</v>
      </c>
      <c r="F179" s="125" t="s">
        <v>485</v>
      </c>
      <c r="G179" s="125"/>
      <c r="H179" s="125" t="s">
        <v>38</v>
      </c>
      <c r="I179" s="125" t="s">
        <v>42</v>
      </c>
      <c r="J179" s="139" t="s">
        <v>312</v>
      </c>
      <c r="K179" s="139" t="s">
        <v>300</v>
      </c>
      <c r="L179" s="139" t="s">
        <v>722</v>
      </c>
      <c r="M179" s="139" t="s">
        <v>723</v>
      </c>
      <c r="N179" s="139" t="s">
        <v>724</v>
      </c>
      <c r="O179" s="139"/>
      <c r="P179" s="139"/>
      <c r="Q179" s="139"/>
      <c r="R179" s="147"/>
    </row>
    <row r="180" spans="1:18" ht="24.95" customHeight="1">
      <c r="A180" s="38">
        <v>70</v>
      </c>
      <c r="B180" s="39" t="s">
        <v>1128</v>
      </c>
      <c r="C180" s="39" t="s">
        <v>1129</v>
      </c>
      <c r="D180" s="125" t="s">
        <v>1130</v>
      </c>
      <c r="E180" s="37">
        <v>9575822421</v>
      </c>
      <c r="F180" s="125" t="s">
        <v>417</v>
      </c>
      <c r="G180" s="125" t="s">
        <v>1131</v>
      </c>
      <c r="H180" s="125" t="s">
        <v>38</v>
      </c>
      <c r="I180" s="125" t="s">
        <v>42</v>
      </c>
      <c r="J180" s="139" t="s">
        <v>312</v>
      </c>
      <c r="K180" s="139" t="s">
        <v>300</v>
      </c>
      <c r="L180" s="139" t="s">
        <v>722</v>
      </c>
      <c r="M180" s="139" t="s">
        <v>723</v>
      </c>
      <c r="N180" s="139" t="s">
        <v>724</v>
      </c>
      <c r="O180" s="139"/>
      <c r="P180" s="139"/>
      <c r="Q180" s="139"/>
      <c r="R180" s="147"/>
    </row>
    <row r="181" spans="1:18" ht="24.95" customHeight="1">
      <c r="A181" s="167">
        <v>71</v>
      </c>
      <c r="B181" s="168" t="s">
        <v>1132</v>
      </c>
      <c r="C181" s="169" t="s">
        <v>1133</v>
      </c>
      <c r="D181" s="170" t="s">
        <v>1134</v>
      </c>
      <c r="E181" s="171">
        <v>9522653073</v>
      </c>
      <c r="F181" s="170" t="s">
        <v>485</v>
      </c>
      <c r="G181" s="172" t="s">
        <v>1135</v>
      </c>
      <c r="H181" s="170" t="s">
        <v>38</v>
      </c>
      <c r="I181" s="170" t="s">
        <v>26</v>
      </c>
      <c r="J181" s="184" t="s">
        <v>312</v>
      </c>
      <c r="K181" s="184" t="s">
        <v>300</v>
      </c>
      <c r="L181" s="184" t="s">
        <v>722</v>
      </c>
      <c r="M181" s="184" t="s">
        <v>723</v>
      </c>
      <c r="N181" s="184" t="s">
        <v>724</v>
      </c>
      <c r="O181" s="184"/>
      <c r="P181" s="184"/>
      <c r="Q181" s="184"/>
      <c r="R181" s="191"/>
    </row>
    <row r="182" spans="1:18" ht="17.100000000000001" customHeight="1">
      <c r="A182" s="419" t="s">
        <v>71</v>
      </c>
      <c r="B182" s="420"/>
      <c r="C182" s="420"/>
      <c r="D182" s="420"/>
      <c r="E182" s="420"/>
      <c r="F182" s="421"/>
      <c r="G182" s="420"/>
      <c r="H182" s="420"/>
      <c r="I182" s="422"/>
      <c r="J182" s="185">
        <v>71</v>
      </c>
      <c r="K182" s="185">
        <v>71</v>
      </c>
      <c r="L182" s="185">
        <v>60</v>
      </c>
      <c r="M182" s="185">
        <v>59</v>
      </c>
      <c r="N182" s="185">
        <v>59</v>
      </c>
      <c r="O182" s="186">
        <v>11</v>
      </c>
      <c r="P182" s="186">
        <v>12</v>
      </c>
      <c r="Q182" s="186">
        <v>12</v>
      </c>
      <c r="R182" s="192">
        <v>0</v>
      </c>
    </row>
    <row r="183" spans="1:18" ht="21.95" customHeight="1">
      <c r="A183" s="407" t="s">
        <v>0</v>
      </c>
      <c r="B183" s="407"/>
      <c r="C183" s="407"/>
      <c r="D183" s="407"/>
      <c r="E183" s="407"/>
      <c r="F183" s="372"/>
      <c r="G183" s="407"/>
      <c r="H183" s="407"/>
      <c r="I183" s="407"/>
      <c r="J183" s="407"/>
      <c r="K183" s="407"/>
      <c r="L183" s="407"/>
      <c r="M183" s="407"/>
      <c r="N183" s="407"/>
      <c r="O183" s="407"/>
      <c r="P183" s="407"/>
      <c r="Q183" s="407"/>
      <c r="R183" s="407"/>
    </row>
    <row r="184" spans="1:18" ht="21.95" customHeight="1">
      <c r="A184" s="384" t="s">
        <v>1</v>
      </c>
      <c r="B184" s="384"/>
      <c r="C184" s="384"/>
      <c r="D184" s="384"/>
      <c r="E184" s="384"/>
      <c r="F184" s="385"/>
      <c r="G184" s="384"/>
      <c r="H184" s="384"/>
      <c r="I184" s="384"/>
      <c r="J184" s="384"/>
      <c r="K184" s="384"/>
      <c r="L184" s="384"/>
      <c r="M184" s="384"/>
      <c r="N184" s="384"/>
      <c r="O184" s="384"/>
      <c r="P184" s="384"/>
      <c r="Q184" s="384"/>
      <c r="R184" s="384"/>
    </row>
    <row r="185" spans="1:18" ht="21.95" customHeight="1">
      <c r="A185" s="384" t="s">
        <v>294</v>
      </c>
      <c r="B185" s="384"/>
      <c r="C185" s="384"/>
      <c r="D185" s="384"/>
      <c r="E185" s="384"/>
      <c r="F185" s="385"/>
      <c r="G185" s="384"/>
      <c r="H185" s="384"/>
      <c r="I185" s="384"/>
      <c r="J185" s="384"/>
      <c r="K185" s="384"/>
      <c r="L185" s="384"/>
      <c r="M185" s="384"/>
      <c r="N185" s="384"/>
      <c r="O185" s="384"/>
      <c r="P185" s="384"/>
      <c r="Q185" s="384"/>
      <c r="R185" s="384"/>
    </row>
    <row r="186" spans="1:18" ht="21.95" customHeight="1">
      <c r="A186" s="384" t="s">
        <v>3</v>
      </c>
      <c r="B186" s="384"/>
      <c r="C186" s="384"/>
      <c r="D186" s="384"/>
      <c r="E186" s="384"/>
      <c r="F186" s="385"/>
      <c r="G186" s="384"/>
      <c r="H186" s="384"/>
      <c r="I186" s="384"/>
      <c r="J186" s="384"/>
      <c r="K186" s="384"/>
      <c r="L186" s="384"/>
      <c r="M186" s="384"/>
      <c r="N186" s="384"/>
      <c r="O186" s="384"/>
      <c r="P186" s="384"/>
      <c r="Q186" s="384"/>
      <c r="R186" s="384"/>
    </row>
    <row r="187" spans="1:18" ht="21.95" customHeight="1">
      <c r="A187" s="384" t="s">
        <v>1136</v>
      </c>
      <c r="B187" s="384"/>
      <c r="C187" s="384"/>
      <c r="D187" s="384"/>
      <c r="E187" s="384"/>
      <c r="F187" s="385"/>
      <c r="G187" s="384"/>
      <c r="H187" s="384"/>
      <c r="I187" s="384"/>
      <c r="J187" s="384"/>
      <c r="K187" s="384"/>
      <c r="L187" s="384"/>
      <c r="M187" s="384"/>
      <c r="N187" s="384"/>
      <c r="O187" s="384"/>
      <c r="P187" s="384"/>
      <c r="Q187" s="384"/>
      <c r="R187" s="384"/>
    </row>
    <row r="188" spans="1:18" ht="26.1" customHeight="1">
      <c r="A188" s="389" t="s">
        <v>5</v>
      </c>
      <c r="B188" s="401" t="s">
        <v>6</v>
      </c>
      <c r="C188" s="401" t="s">
        <v>7</v>
      </c>
      <c r="D188" s="373" t="s">
        <v>8</v>
      </c>
      <c r="E188" s="382" t="s">
        <v>9</v>
      </c>
      <c r="F188" s="373" t="s">
        <v>10</v>
      </c>
      <c r="G188" s="373" t="s">
        <v>11</v>
      </c>
      <c r="H188" s="373" t="s">
        <v>560</v>
      </c>
      <c r="I188" s="373" t="s">
        <v>13</v>
      </c>
      <c r="J188" s="373" t="s">
        <v>14</v>
      </c>
      <c r="K188" s="373"/>
      <c r="L188" s="373"/>
      <c r="M188" s="373"/>
      <c r="N188" s="373"/>
      <c r="O188" s="423"/>
      <c r="P188" s="423"/>
      <c r="Q188" s="423"/>
      <c r="R188" s="387"/>
    </row>
    <row r="189" spans="1:18" ht="34.5" customHeight="1">
      <c r="A189" s="390"/>
      <c r="B189" s="418"/>
      <c r="C189" s="418"/>
      <c r="D189" s="374"/>
      <c r="E189" s="386"/>
      <c r="F189" s="374"/>
      <c r="G189" s="374"/>
      <c r="H189" s="374"/>
      <c r="I189" s="374"/>
      <c r="J189" s="123" t="s">
        <v>312</v>
      </c>
      <c r="K189" s="123" t="s">
        <v>300</v>
      </c>
      <c r="L189" s="123" t="s">
        <v>722</v>
      </c>
      <c r="M189" s="123" t="s">
        <v>723</v>
      </c>
      <c r="N189" s="123" t="s">
        <v>724</v>
      </c>
      <c r="O189" s="137" t="s">
        <v>725</v>
      </c>
      <c r="P189" s="137" t="s">
        <v>19</v>
      </c>
      <c r="Q189" s="137" t="s">
        <v>829</v>
      </c>
      <c r="R189" s="145" t="s">
        <v>727</v>
      </c>
    </row>
    <row r="190" spans="1:18" ht="23.1" customHeight="1">
      <c r="A190" s="173">
        <v>1</v>
      </c>
      <c r="B190" s="174" t="s">
        <v>1137</v>
      </c>
      <c r="C190" s="174" t="s">
        <v>1138</v>
      </c>
      <c r="D190" s="175">
        <v>36917</v>
      </c>
      <c r="E190" s="173">
        <v>6261813482</v>
      </c>
      <c r="F190" s="173" t="s">
        <v>587</v>
      </c>
      <c r="G190" s="176"/>
      <c r="H190" s="173" t="s">
        <v>38</v>
      </c>
      <c r="I190" s="173" t="s">
        <v>172</v>
      </c>
      <c r="J190" s="187" t="s">
        <v>312</v>
      </c>
      <c r="K190" s="187" t="s">
        <v>300</v>
      </c>
      <c r="L190" s="187" t="s">
        <v>722</v>
      </c>
      <c r="M190" s="187" t="s">
        <v>723</v>
      </c>
      <c r="N190" s="187" t="s">
        <v>724</v>
      </c>
      <c r="O190" s="187"/>
      <c r="P190" s="187"/>
      <c r="Q190" s="187"/>
      <c r="R190" s="193" t="s">
        <v>727</v>
      </c>
    </row>
    <row r="191" spans="1:18" ht="23.1" customHeight="1">
      <c r="A191" s="177">
        <v>2</v>
      </c>
      <c r="B191" s="178" t="s">
        <v>1139</v>
      </c>
      <c r="C191" s="178" t="s">
        <v>1140</v>
      </c>
      <c r="D191" s="179">
        <v>37008</v>
      </c>
      <c r="E191" s="177">
        <v>6263322384</v>
      </c>
      <c r="F191" s="177" t="s">
        <v>375</v>
      </c>
      <c r="G191" s="180"/>
      <c r="H191" s="177" t="s">
        <v>38</v>
      </c>
      <c r="I191" s="177" t="s">
        <v>168</v>
      </c>
      <c r="J191" s="139" t="s">
        <v>312</v>
      </c>
      <c r="K191" s="139" t="s">
        <v>300</v>
      </c>
      <c r="L191" s="139" t="s">
        <v>722</v>
      </c>
      <c r="M191" s="139" t="s">
        <v>723</v>
      </c>
      <c r="N191" s="139" t="s">
        <v>724</v>
      </c>
      <c r="O191" s="139"/>
      <c r="P191" s="139"/>
      <c r="Q191" s="139"/>
      <c r="R191" s="147" t="s">
        <v>727</v>
      </c>
    </row>
    <row r="192" spans="1:18" ht="23.1" customHeight="1">
      <c r="A192" s="177">
        <v>3</v>
      </c>
      <c r="B192" s="178" t="s">
        <v>1141</v>
      </c>
      <c r="C192" s="178" t="s">
        <v>1142</v>
      </c>
      <c r="D192" s="179">
        <v>37378</v>
      </c>
      <c r="E192" s="177">
        <v>7828368386</v>
      </c>
      <c r="F192" s="177" t="s">
        <v>335</v>
      </c>
      <c r="G192" s="180"/>
      <c r="H192" s="177" t="s">
        <v>30</v>
      </c>
      <c r="I192" s="177" t="s">
        <v>172</v>
      </c>
      <c r="J192" s="139" t="s">
        <v>312</v>
      </c>
      <c r="K192" s="139" t="s">
        <v>300</v>
      </c>
      <c r="L192" s="139" t="s">
        <v>722</v>
      </c>
      <c r="M192" s="139" t="s">
        <v>723</v>
      </c>
      <c r="N192" s="139" t="s">
        <v>724</v>
      </c>
      <c r="O192" s="139"/>
      <c r="P192" s="139"/>
      <c r="Q192" s="139"/>
      <c r="R192" s="147" t="s">
        <v>727</v>
      </c>
    </row>
    <row r="193" spans="1:18" ht="23.1" customHeight="1">
      <c r="A193" s="177">
        <v>4</v>
      </c>
      <c r="B193" s="178" t="s">
        <v>1143</v>
      </c>
      <c r="C193" s="178" t="s">
        <v>1005</v>
      </c>
      <c r="D193" s="179">
        <v>36165</v>
      </c>
      <c r="E193" s="177">
        <v>9399722461</v>
      </c>
      <c r="F193" s="177" t="s">
        <v>584</v>
      </c>
      <c r="G193" s="180"/>
      <c r="H193" s="177" t="s">
        <v>38</v>
      </c>
      <c r="I193" s="177" t="s">
        <v>168</v>
      </c>
      <c r="J193" s="139" t="s">
        <v>312</v>
      </c>
      <c r="K193" s="139" t="s">
        <v>300</v>
      </c>
      <c r="L193" s="139" t="s">
        <v>722</v>
      </c>
      <c r="M193" s="139" t="s">
        <v>723</v>
      </c>
      <c r="N193" s="139" t="s">
        <v>724</v>
      </c>
      <c r="O193" s="139"/>
      <c r="P193" s="139"/>
      <c r="Q193" s="139"/>
      <c r="R193" s="147" t="s">
        <v>727</v>
      </c>
    </row>
    <row r="194" spans="1:18" ht="23.1" customHeight="1">
      <c r="A194" s="177">
        <v>5</v>
      </c>
      <c r="B194" s="178" t="s">
        <v>1144</v>
      </c>
      <c r="C194" s="178" t="s">
        <v>1145</v>
      </c>
      <c r="D194" s="179">
        <v>36667</v>
      </c>
      <c r="E194" s="177">
        <v>9340441010</v>
      </c>
      <c r="F194" s="177" t="s">
        <v>23</v>
      </c>
      <c r="G194" s="180"/>
      <c r="H194" s="177" t="s">
        <v>30</v>
      </c>
      <c r="I194" s="177" t="s">
        <v>168</v>
      </c>
      <c r="J194" s="139" t="s">
        <v>312</v>
      </c>
      <c r="K194" s="139" t="s">
        <v>300</v>
      </c>
      <c r="L194" s="139" t="s">
        <v>722</v>
      </c>
      <c r="M194" s="139" t="s">
        <v>723</v>
      </c>
      <c r="N194" s="139" t="s">
        <v>724</v>
      </c>
      <c r="O194" s="139"/>
      <c r="P194" s="139"/>
      <c r="Q194" s="139"/>
      <c r="R194" s="147" t="s">
        <v>727</v>
      </c>
    </row>
    <row r="195" spans="1:18" ht="23.1" customHeight="1">
      <c r="A195" s="177">
        <v>6</v>
      </c>
      <c r="B195" s="194" t="s">
        <v>1146</v>
      </c>
      <c r="C195" s="194" t="s">
        <v>1147</v>
      </c>
      <c r="D195" s="195">
        <v>37077</v>
      </c>
      <c r="E195" s="196">
        <v>6267559882</v>
      </c>
      <c r="F195" s="197" t="s">
        <v>624</v>
      </c>
      <c r="G195" s="198"/>
      <c r="H195" s="196" t="s">
        <v>180</v>
      </c>
      <c r="I195" s="196" t="s">
        <v>172</v>
      </c>
      <c r="J195" s="216" t="s">
        <v>312</v>
      </c>
      <c r="K195" s="216" t="s">
        <v>300</v>
      </c>
      <c r="L195" s="216"/>
      <c r="M195" s="216"/>
      <c r="N195" s="216"/>
      <c r="O195" s="216" t="s">
        <v>725</v>
      </c>
      <c r="P195" s="216" t="s">
        <v>19</v>
      </c>
      <c r="Q195" s="216" t="s">
        <v>829</v>
      </c>
      <c r="R195" s="220" t="s">
        <v>727</v>
      </c>
    </row>
    <row r="196" spans="1:18" ht="23.1" customHeight="1">
      <c r="A196" s="177">
        <v>7</v>
      </c>
      <c r="B196" s="178" t="s">
        <v>1148</v>
      </c>
      <c r="C196" s="178" t="s">
        <v>930</v>
      </c>
      <c r="D196" s="179">
        <v>36941</v>
      </c>
      <c r="E196" s="177">
        <v>9111199586</v>
      </c>
      <c r="F196" s="177" t="s">
        <v>587</v>
      </c>
      <c r="G196" s="180"/>
      <c r="H196" s="177" t="s">
        <v>38</v>
      </c>
      <c r="I196" s="177" t="s">
        <v>172</v>
      </c>
      <c r="J196" s="139" t="s">
        <v>312</v>
      </c>
      <c r="K196" s="139" t="s">
        <v>300</v>
      </c>
      <c r="L196" s="139" t="s">
        <v>722</v>
      </c>
      <c r="M196" s="139" t="s">
        <v>723</v>
      </c>
      <c r="N196" s="139" t="s">
        <v>724</v>
      </c>
      <c r="O196" s="139"/>
      <c r="P196" s="139"/>
      <c r="Q196" s="139"/>
      <c r="R196" s="147" t="s">
        <v>727</v>
      </c>
    </row>
    <row r="197" spans="1:18" ht="23.1" customHeight="1">
      <c r="A197" s="177">
        <v>8</v>
      </c>
      <c r="B197" s="178" t="s">
        <v>894</v>
      </c>
      <c r="C197" s="178" t="s">
        <v>1149</v>
      </c>
      <c r="D197" s="179">
        <v>37351</v>
      </c>
      <c r="E197" s="177">
        <v>7828204048</v>
      </c>
      <c r="F197" s="177" t="s">
        <v>638</v>
      </c>
      <c r="G197" s="180"/>
      <c r="H197" s="177" t="s">
        <v>38</v>
      </c>
      <c r="I197" s="177" t="s">
        <v>168</v>
      </c>
      <c r="J197" s="139" t="s">
        <v>312</v>
      </c>
      <c r="K197" s="139" t="s">
        <v>300</v>
      </c>
      <c r="L197" s="139" t="s">
        <v>722</v>
      </c>
      <c r="M197" s="139" t="s">
        <v>723</v>
      </c>
      <c r="N197" s="139" t="s">
        <v>724</v>
      </c>
      <c r="O197" s="139"/>
      <c r="P197" s="139"/>
      <c r="Q197" s="139"/>
      <c r="R197" s="147" t="s">
        <v>727</v>
      </c>
    </row>
    <row r="198" spans="1:18" ht="23.1" customHeight="1">
      <c r="A198" s="177">
        <v>9</v>
      </c>
      <c r="B198" s="178" t="s">
        <v>1150</v>
      </c>
      <c r="C198" s="178" t="s">
        <v>1151</v>
      </c>
      <c r="D198" s="179">
        <v>37433</v>
      </c>
      <c r="E198" s="177">
        <v>8839194774</v>
      </c>
      <c r="F198" s="177" t="s">
        <v>1152</v>
      </c>
      <c r="G198" s="180"/>
      <c r="H198" s="177" t="s">
        <v>38</v>
      </c>
      <c r="I198" s="177" t="s">
        <v>168</v>
      </c>
      <c r="J198" s="139" t="s">
        <v>312</v>
      </c>
      <c r="K198" s="139" t="s">
        <v>300</v>
      </c>
      <c r="L198" s="139" t="s">
        <v>722</v>
      </c>
      <c r="M198" s="139" t="s">
        <v>723</v>
      </c>
      <c r="N198" s="139" t="s">
        <v>724</v>
      </c>
      <c r="O198" s="139"/>
      <c r="P198" s="139"/>
      <c r="Q198" s="139"/>
      <c r="R198" s="147" t="s">
        <v>727</v>
      </c>
    </row>
    <row r="199" spans="1:18" ht="23.1" customHeight="1">
      <c r="A199" s="177">
        <v>10</v>
      </c>
      <c r="B199" s="178" t="s">
        <v>902</v>
      </c>
      <c r="C199" s="178" t="s">
        <v>1153</v>
      </c>
      <c r="D199" s="179">
        <v>36083</v>
      </c>
      <c r="E199" s="177">
        <v>9111246463</v>
      </c>
      <c r="F199" s="177" t="s">
        <v>647</v>
      </c>
      <c r="G199" s="180"/>
      <c r="H199" s="177" t="s">
        <v>38</v>
      </c>
      <c r="I199" s="177" t="s">
        <v>168</v>
      </c>
      <c r="J199" s="139" t="s">
        <v>312</v>
      </c>
      <c r="K199" s="139" t="s">
        <v>300</v>
      </c>
      <c r="L199" s="139" t="s">
        <v>722</v>
      </c>
      <c r="M199" s="139" t="s">
        <v>723</v>
      </c>
      <c r="N199" s="139" t="s">
        <v>724</v>
      </c>
      <c r="O199" s="139"/>
      <c r="P199" s="139"/>
      <c r="Q199" s="139"/>
      <c r="R199" s="147" t="s">
        <v>727</v>
      </c>
    </row>
    <row r="200" spans="1:18" ht="23.1" customHeight="1">
      <c r="A200" s="177">
        <v>11</v>
      </c>
      <c r="B200" s="178" t="s">
        <v>1154</v>
      </c>
      <c r="C200" s="178" t="s">
        <v>1155</v>
      </c>
      <c r="D200" s="179">
        <v>37050</v>
      </c>
      <c r="E200" s="177">
        <v>7697242689</v>
      </c>
      <c r="F200" s="177" t="s">
        <v>68</v>
      </c>
      <c r="G200" s="180"/>
      <c r="H200" s="177" t="s">
        <v>38</v>
      </c>
      <c r="I200" s="177" t="s">
        <v>172</v>
      </c>
      <c r="J200" s="139" t="s">
        <v>312</v>
      </c>
      <c r="K200" s="139" t="s">
        <v>300</v>
      </c>
      <c r="L200" s="139" t="s">
        <v>722</v>
      </c>
      <c r="M200" s="139" t="s">
        <v>723</v>
      </c>
      <c r="N200" s="139" t="s">
        <v>724</v>
      </c>
      <c r="O200" s="139"/>
      <c r="P200" s="139"/>
      <c r="Q200" s="139"/>
      <c r="R200" s="147" t="s">
        <v>727</v>
      </c>
    </row>
    <row r="201" spans="1:18" ht="23.1" customHeight="1">
      <c r="A201" s="177">
        <v>12</v>
      </c>
      <c r="B201" s="178" t="s">
        <v>1156</v>
      </c>
      <c r="C201" s="178" t="s">
        <v>1157</v>
      </c>
      <c r="D201" s="179">
        <v>37134</v>
      </c>
      <c r="E201" s="177">
        <v>6268329745</v>
      </c>
      <c r="F201" s="177" t="s">
        <v>667</v>
      </c>
      <c r="G201" s="180"/>
      <c r="H201" s="177" t="s">
        <v>38</v>
      </c>
      <c r="I201" s="177" t="s">
        <v>168</v>
      </c>
      <c r="J201" s="139" t="s">
        <v>312</v>
      </c>
      <c r="K201" s="139" t="s">
        <v>300</v>
      </c>
      <c r="L201" s="139" t="s">
        <v>722</v>
      </c>
      <c r="M201" s="139" t="s">
        <v>723</v>
      </c>
      <c r="N201" s="139" t="s">
        <v>724</v>
      </c>
      <c r="O201" s="139"/>
      <c r="P201" s="139"/>
      <c r="Q201" s="139"/>
      <c r="R201" s="147" t="s">
        <v>727</v>
      </c>
    </row>
    <row r="202" spans="1:18" ht="23.1" customHeight="1">
      <c r="A202" s="177">
        <v>13</v>
      </c>
      <c r="B202" s="178" t="s">
        <v>743</v>
      </c>
      <c r="C202" s="178" t="s">
        <v>1158</v>
      </c>
      <c r="D202" s="179">
        <v>36512</v>
      </c>
      <c r="E202" s="177">
        <v>6269117088</v>
      </c>
      <c r="F202" s="177" t="s">
        <v>624</v>
      </c>
      <c r="G202" s="180"/>
      <c r="H202" s="177" t="s">
        <v>38</v>
      </c>
      <c r="I202" s="177" t="s">
        <v>168</v>
      </c>
      <c r="J202" s="139" t="s">
        <v>312</v>
      </c>
      <c r="K202" s="139" t="s">
        <v>300</v>
      </c>
      <c r="L202" s="139" t="s">
        <v>722</v>
      </c>
      <c r="M202" s="139" t="s">
        <v>723</v>
      </c>
      <c r="N202" s="139" t="s">
        <v>724</v>
      </c>
      <c r="O202" s="139"/>
      <c r="P202" s="139"/>
      <c r="Q202" s="139"/>
      <c r="R202" s="147" t="s">
        <v>727</v>
      </c>
    </row>
    <row r="203" spans="1:18" ht="23.1" customHeight="1">
      <c r="A203" s="177">
        <v>14</v>
      </c>
      <c r="B203" s="178" t="s">
        <v>1159</v>
      </c>
      <c r="C203" s="178" t="s">
        <v>1160</v>
      </c>
      <c r="D203" s="179">
        <v>37203</v>
      </c>
      <c r="E203" s="177">
        <v>9340439733</v>
      </c>
      <c r="F203" s="177" t="s">
        <v>563</v>
      </c>
      <c r="G203" s="180"/>
      <c r="H203" s="177" t="s">
        <v>38</v>
      </c>
      <c r="I203" s="177" t="s">
        <v>168</v>
      </c>
      <c r="J203" s="139" t="s">
        <v>312</v>
      </c>
      <c r="K203" s="139" t="s">
        <v>300</v>
      </c>
      <c r="L203" s="139" t="s">
        <v>722</v>
      </c>
      <c r="M203" s="139" t="s">
        <v>723</v>
      </c>
      <c r="N203" s="139" t="s">
        <v>724</v>
      </c>
      <c r="O203" s="139"/>
      <c r="P203" s="139"/>
      <c r="Q203" s="139"/>
      <c r="R203" s="147" t="s">
        <v>727</v>
      </c>
    </row>
    <row r="204" spans="1:18" ht="23.1" customHeight="1">
      <c r="A204" s="177">
        <v>15</v>
      </c>
      <c r="B204" s="178" t="s">
        <v>1161</v>
      </c>
      <c r="C204" s="178" t="s">
        <v>1033</v>
      </c>
      <c r="D204" s="179">
        <v>36527</v>
      </c>
      <c r="E204" s="177">
        <v>7987105763</v>
      </c>
      <c r="F204" s="177" t="s">
        <v>117</v>
      </c>
      <c r="G204" s="180"/>
      <c r="H204" s="177" t="s">
        <v>38</v>
      </c>
      <c r="I204" s="177" t="s">
        <v>168</v>
      </c>
      <c r="J204" s="139" t="s">
        <v>312</v>
      </c>
      <c r="K204" s="139" t="s">
        <v>300</v>
      </c>
      <c r="L204" s="139" t="s">
        <v>722</v>
      </c>
      <c r="M204" s="139" t="s">
        <v>723</v>
      </c>
      <c r="N204" s="139" t="s">
        <v>724</v>
      </c>
      <c r="O204" s="139"/>
      <c r="P204" s="139"/>
      <c r="Q204" s="139"/>
      <c r="R204" s="147" t="s">
        <v>727</v>
      </c>
    </row>
    <row r="205" spans="1:18" ht="23.1" customHeight="1">
      <c r="A205" s="177">
        <v>16</v>
      </c>
      <c r="B205" s="178" t="s">
        <v>1162</v>
      </c>
      <c r="C205" s="178" t="s">
        <v>1163</v>
      </c>
      <c r="D205" s="179">
        <v>37357</v>
      </c>
      <c r="E205" s="177">
        <v>8770991601</v>
      </c>
      <c r="F205" s="177" t="s">
        <v>316</v>
      </c>
      <c r="G205" s="180"/>
      <c r="H205" s="177" t="s">
        <v>38</v>
      </c>
      <c r="I205" s="177" t="s">
        <v>168</v>
      </c>
      <c r="J205" s="139" t="s">
        <v>312</v>
      </c>
      <c r="K205" s="139" t="s">
        <v>300</v>
      </c>
      <c r="L205" s="139" t="s">
        <v>722</v>
      </c>
      <c r="M205" s="139" t="s">
        <v>723</v>
      </c>
      <c r="N205" s="139" t="s">
        <v>724</v>
      </c>
      <c r="O205" s="139"/>
      <c r="P205" s="139"/>
      <c r="Q205" s="139"/>
      <c r="R205" s="147" t="s">
        <v>727</v>
      </c>
    </row>
    <row r="206" spans="1:18" ht="23.1" customHeight="1">
      <c r="A206" s="177">
        <v>17</v>
      </c>
      <c r="B206" s="178" t="s">
        <v>1164</v>
      </c>
      <c r="C206" s="178" t="s">
        <v>1165</v>
      </c>
      <c r="D206" s="179">
        <v>36531</v>
      </c>
      <c r="E206" s="177">
        <v>7000162796</v>
      </c>
      <c r="F206" s="177" t="s">
        <v>677</v>
      </c>
      <c r="G206" s="180"/>
      <c r="H206" s="177" t="s">
        <v>38</v>
      </c>
      <c r="I206" s="177" t="s">
        <v>168</v>
      </c>
      <c r="J206" s="139" t="s">
        <v>312</v>
      </c>
      <c r="K206" s="139" t="s">
        <v>300</v>
      </c>
      <c r="L206" s="139" t="s">
        <v>722</v>
      </c>
      <c r="M206" s="139" t="s">
        <v>723</v>
      </c>
      <c r="N206" s="139" t="s">
        <v>724</v>
      </c>
      <c r="O206" s="139"/>
      <c r="P206" s="139"/>
      <c r="Q206" s="139"/>
      <c r="R206" s="147" t="s">
        <v>727</v>
      </c>
    </row>
    <row r="207" spans="1:18" ht="23.1" customHeight="1">
      <c r="A207" s="419" t="s">
        <v>71</v>
      </c>
      <c r="B207" s="420"/>
      <c r="C207" s="420"/>
      <c r="D207" s="420"/>
      <c r="E207" s="420"/>
      <c r="F207" s="421"/>
      <c r="G207" s="420"/>
      <c r="H207" s="420"/>
      <c r="I207" s="422"/>
      <c r="J207" s="185">
        <v>17</v>
      </c>
      <c r="K207" s="185">
        <v>17</v>
      </c>
      <c r="L207" s="185">
        <v>16</v>
      </c>
      <c r="M207" s="185">
        <v>16</v>
      </c>
      <c r="N207" s="185">
        <v>16</v>
      </c>
      <c r="O207" s="186">
        <v>1</v>
      </c>
      <c r="P207" s="186">
        <v>1</v>
      </c>
      <c r="Q207" s="186">
        <v>1</v>
      </c>
      <c r="R207" s="192">
        <v>17</v>
      </c>
    </row>
    <row r="208" spans="1:18" ht="18.95" customHeight="1">
      <c r="A208" s="407" t="s">
        <v>0</v>
      </c>
      <c r="B208" s="407"/>
      <c r="C208" s="407"/>
      <c r="D208" s="407"/>
      <c r="E208" s="407"/>
      <c r="F208" s="372"/>
      <c r="G208" s="407"/>
      <c r="H208" s="407"/>
      <c r="I208" s="407"/>
      <c r="J208" s="407"/>
      <c r="K208" s="407"/>
      <c r="L208" s="407"/>
      <c r="M208" s="407"/>
      <c r="N208" s="407"/>
      <c r="O208" s="407"/>
      <c r="P208" s="407"/>
      <c r="Q208" s="407"/>
      <c r="R208" s="407"/>
    </row>
    <row r="209" spans="1:18" ht="18.95" customHeight="1">
      <c r="A209" s="384" t="s">
        <v>1</v>
      </c>
      <c r="B209" s="384"/>
      <c r="C209" s="384"/>
      <c r="D209" s="384"/>
      <c r="E209" s="384"/>
      <c r="F209" s="385"/>
      <c r="G209" s="384"/>
      <c r="H209" s="384"/>
      <c r="I209" s="384"/>
      <c r="J209" s="384"/>
      <c r="K209" s="384"/>
      <c r="L209" s="384"/>
      <c r="M209" s="384"/>
      <c r="N209" s="384"/>
      <c r="O209" s="384"/>
      <c r="P209" s="384"/>
      <c r="Q209" s="384"/>
      <c r="R209" s="384"/>
    </row>
    <row r="210" spans="1:18" ht="18.95" customHeight="1">
      <c r="A210" s="384" t="s">
        <v>294</v>
      </c>
      <c r="B210" s="384"/>
      <c r="C210" s="384"/>
      <c r="D210" s="384"/>
      <c r="E210" s="384"/>
      <c r="F210" s="385"/>
      <c r="G210" s="384"/>
      <c r="H210" s="384"/>
      <c r="I210" s="384"/>
      <c r="J210" s="384"/>
      <c r="K210" s="384"/>
      <c r="L210" s="384"/>
      <c r="M210" s="384"/>
      <c r="N210" s="384"/>
      <c r="O210" s="384"/>
      <c r="P210" s="384"/>
      <c r="Q210" s="384"/>
      <c r="R210" s="384"/>
    </row>
    <row r="211" spans="1:18" ht="18.95" customHeight="1">
      <c r="A211" s="384" t="s">
        <v>3</v>
      </c>
      <c r="B211" s="384"/>
      <c r="C211" s="384"/>
      <c r="D211" s="384"/>
      <c r="E211" s="384"/>
      <c r="F211" s="385"/>
      <c r="G211" s="384"/>
      <c r="H211" s="384"/>
      <c r="I211" s="384"/>
      <c r="J211" s="384"/>
      <c r="K211" s="384"/>
      <c r="L211" s="384"/>
      <c r="M211" s="384"/>
      <c r="N211" s="384"/>
      <c r="O211" s="384"/>
      <c r="P211" s="384"/>
      <c r="Q211" s="384"/>
      <c r="R211" s="384"/>
    </row>
    <row r="212" spans="1:18" ht="18.95" customHeight="1">
      <c r="A212" s="384" t="s">
        <v>1136</v>
      </c>
      <c r="B212" s="384"/>
      <c r="C212" s="384"/>
      <c r="D212" s="384"/>
      <c r="E212" s="384"/>
      <c r="F212" s="385"/>
      <c r="G212" s="384"/>
      <c r="H212" s="384"/>
      <c r="I212" s="384"/>
      <c r="J212" s="384"/>
      <c r="K212" s="384"/>
      <c r="L212" s="384"/>
      <c r="M212" s="384"/>
      <c r="N212" s="384"/>
      <c r="O212" s="384"/>
      <c r="P212" s="384"/>
      <c r="Q212" s="384"/>
      <c r="R212" s="384"/>
    </row>
    <row r="213" spans="1:18" ht="18.95" customHeight="1">
      <c r="A213" s="389" t="s">
        <v>5</v>
      </c>
      <c r="B213" s="401" t="s">
        <v>6</v>
      </c>
      <c r="C213" s="401" t="s">
        <v>7</v>
      </c>
      <c r="D213" s="373" t="s">
        <v>8</v>
      </c>
      <c r="E213" s="382" t="s">
        <v>9</v>
      </c>
      <c r="F213" s="373" t="s">
        <v>10</v>
      </c>
      <c r="G213" s="373" t="s">
        <v>11</v>
      </c>
      <c r="H213" s="373" t="s">
        <v>560</v>
      </c>
      <c r="I213" s="373" t="s">
        <v>13</v>
      </c>
      <c r="J213" s="373" t="s">
        <v>14</v>
      </c>
      <c r="K213" s="373"/>
      <c r="L213" s="373"/>
      <c r="M213" s="373"/>
      <c r="N213" s="373"/>
      <c r="O213" s="423"/>
      <c r="P213" s="423"/>
      <c r="Q213" s="423"/>
      <c r="R213" s="387"/>
    </row>
    <row r="214" spans="1:18" ht="18.95" customHeight="1">
      <c r="A214" s="391"/>
      <c r="B214" s="402"/>
      <c r="C214" s="402"/>
      <c r="D214" s="375"/>
      <c r="E214" s="383"/>
      <c r="F214" s="375"/>
      <c r="G214" s="375"/>
      <c r="H214" s="375"/>
      <c r="I214" s="375"/>
      <c r="J214" s="199" t="s">
        <v>312</v>
      </c>
      <c r="K214" s="199" t="s">
        <v>300</v>
      </c>
      <c r="L214" s="199" t="s">
        <v>722</v>
      </c>
      <c r="M214" s="199" t="s">
        <v>723</v>
      </c>
      <c r="N214" s="199" t="s">
        <v>724</v>
      </c>
      <c r="O214" s="217" t="s">
        <v>725</v>
      </c>
      <c r="P214" s="217" t="s">
        <v>19</v>
      </c>
      <c r="Q214" s="217" t="s">
        <v>829</v>
      </c>
      <c r="R214" s="221" t="s">
        <v>727</v>
      </c>
    </row>
    <row r="215" spans="1:18" ht="23.1" customHeight="1">
      <c r="A215" s="200"/>
      <c r="B215" s="201"/>
      <c r="C215" s="201"/>
      <c r="D215" s="202"/>
      <c r="E215" s="203"/>
      <c r="F215" s="203"/>
      <c r="G215" s="204"/>
      <c r="H215" s="203"/>
      <c r="I215" s="203"/>
      <c r="J215" s="218">
        <v>17</v>
      </c>
      <c r="K215" s="218">
        <v>17</v>
      </c>
      <c r="L215" s="218">
        <v>16</v>
      </c>
      <c r="M215" s="218">
        <v>16</v>
      </c>
      <c r="N215" s="218">
        <v>16</v>
      </c>
      <c r="O215" s="218">
        <v>1</v>
      </c>
      <c r="P215" s="218">
        <v>1</v>
      </c>
      <c r="Q215" s="218">
        <v>1</v>
      </c>
      <c r="R215" s="222">
        <v>17</v>
      </c>
    </row>
    <row r="216" spans="1:18" ht="23.1" customHeight="1">
      <c r="A216" s="173">
        <v>18</v>
      </c>
      <c r="B216" s="174" t="s">
        <v>1166</v>
      </c>
      <c r="C216" s="174" t="s">
        <v>1036</v>
      </c>
      <c r="D216" s="175">
        <v>37156</v>
      </c>
      <c r="E216" s="173">
        <v>6261670081</v>
      </c>
      <c r="F216" s="173" t="s">
        <v>1167</v>
      </c>
      <c r="G216" s="176"/>
      <c r="H216" s="173" t="s">
        <v>25</v>
      </c>
      <c r="I216" s="173" t="s">
        <v>172</v>
      </c>
      <c r="J216" s="187" t="s">
        <v>312</v>
      </c>
      <c r="K216" s="187" t="s">
        <v>300</v>
      </c>
      <c r="L216" s="187" t="s">
        <v>722</v>
      </c>
      <c r="M216" s="187" t="s">
        <v>723</v>
      </c>
      <c r="N216" s="187" t="s">
        <v>724</v>
      </c>
      <c r="O216" s="187"/>
      <c r="P216" s="187"/>
      <c r="Q216" s="187"/>
      <c r="R216" s="193" t="s">
        <v>727</v>
      </c>
    </row>
    <row r="217" spans="1:18" ht="23.1" customHeight="1">
      <c r="A217" s="177">
        <v>19</v>
      </c>
      <c r="B217" s="178" t="s">
        <v>1168</v>
      </c>
      <c r="C217" s="178" t="s">
        <v>913</v>
      </c>
      <c r="D217" s="179">
        <v>36877</v>
      </c>
      <c r="E217" s="177">
        <v>9009662249</v>
      </c>
      <c r="F217" s="177" t="s">
        <v>607</v>
      </c>
      <c r="G217" s="180"/>
      <c r="H217" s="177" t="s">
        <v>38</v>
      </c>
      <c r="I217" s="177" t="s">
        <v>172</v>
      </c>
      <c r="J217" s="139" t="s">
        <v>312</v>
      </c>
      <c r="K217" s="139" t="s">
        <v>300</v>
      </c>
      <c r="L217" s="139" t="s">
        <v>722</v>
      </c>
      <c r="M217" s="139" t="s">
        <v>723</v>
      </c>
      <c r="N217" s="139" t="s">
        <v>724</v>
      </c>
      <c r="O217" s="139"/>
      <c r="P217" s="139"/>
      <c r="Q217" s="139"/>
      <c r="R217" s="147" t="s">
        <v>727</v>
      </c>
    </row>
    <row r="218" spans="1:18" ht="23.1" customHeight="1">
      <c r="A218" s="177">
        <v>20</v>
      </c>
      <c r="B218" s="178" t="s">
        <v>1169</v>
      </c>
      <c r="C218" s="178" t="s">
        <v>1170</v>
      </c>
      <c r="D218" s="179">
        <v>35498</v>
      </c>
      <c r="E218" s="177">
        <v>8319929989</v>
      </c>
      <c r="F218" s="177" t="s">
        <v>566</v>
      </c>
      <c r="G218" s="180"/>
      <c r="H218" s="177" t="s">
        <v>38</v>
      </c>
      <c r="I218" s="177" t="s">
        <v>172</v>
      </c>
      <c r="J218" s="139" t="s">
        <v>312</v>
      </c>
      <c r="K218" s="139" t="s">
        <v>300</v>
      </c>
      <c r="L218" s="139" t="s">
        <v>722</v>
      </c>
      <c r="M218" s="139" t="s">
        <v>723</v>
      </c>
      <c r="N218" s="139" t="s">
        <v>724</v>
      </c>
      <c r="O218" s="139"/>
      <c r="P218" s="139"/>
      <c r="Q218" s="139"/>
      <c r="R218" s="147" t="s">
        <v>727</v>
      </c>
    </row>
    <row r="219" spans="1:18" ht="23.1" customHeight="1">
      <c r="A219" s="177">
        <v>21</v>
      </c>
      <c r="B219" s="178" t="s">
        <v>1171</v>
      </c>
      <c r="C219" s="178" t="s">
        <v>635</v>
      </c>
      <c r="D219" s="179">
        <v>37340</v>
      </c>
      <c r="E219" s="177">
        <v>6265650793</v>
      </c>
      <c r="F219" s="177" t="s">
        <v>1172</v>
      </c>
      <c r="G219" s="180"/>
      <c r="H219" s="177" t="s">
        <v>38</v>
      </c>
      <c r="I219" s="177" t="s">
        <v>168</v>
      </c>
      <c r="J219" s="139" t="s">
        <v>312</v>
      </c>
      <c r="K219" s="139" t="s">
        <v>300</v>
      </c>
      <c r="L219" s="139" t="s">
        <v>722</v>
      </c>
      <c r="M219" s="139" t="s">
        <v>723</v>
      </c>
      <c r="N219" s="139" t="s">
        <v>724</v>
      </c>
      <c r="O219" s="139"/>
      <c r="P219" s="139"/>
      <c r="Q219" s="139"/>
      <c r="R219" s="147" t="s">
        <v>727</v>
      </c>
    </row>
    <row r="220" spans="1:18" ht="23.1" customHeight="1">
      <c r="A220" s="177">
        <v>22</v>
      </c>
      <c r="B220" s="178" t="s">
        <v>1173</v>
      </c>
      <c r="C220" s="178" t="s">
        <v>1174</v>
      </c>
      <c r="D220" s="179">
        <v>36632</v>
      </c>
      <c r="E220" s="177">
        <v>9399904234</v>
      </c>
      <c r="F220" s="177" t="s">
        <v>619</v>
      </c>
      <c r="G220" s="180"/>
      <c r="H220" s="177" t="s">
        <v>38</v>
      </c>
      <c r="I220" s="177" t="s">
        <v>172</v>
      </c>
      <c r="J220" s="139" t="s">
        <v>312</v>
      </c>
      <c r="K220" s="139" t="s">
        <v>300</v>
      </c>
      <c r="L220" s="139" t="s">
        <v>722</v>
      </c>
      <c r="M220" s="139" t="s">
        <v>723</v>
      </c>
      <c r="N220" s="139" t="s">
        <v>724</v>
      </c>
      <c r="O220" s="139"/>
      <c r="P220" s="139"/>
      <c r="Q220" s="139"/>
      <c r="R220" s="147" t="s">
        <v>727</v>
      </c>
    </row>
    <row r="221" spans="1:18" ht="23.1" customHeight="1">
      <c r="A221" s="177">
        <v>23</v>
      </c>
      <c r="B221" s="178" t="s">
        <v>1175</v>
      </c>
      <c r="C221" s="178" t="s">
        <v>887</v>
      </c>
      <c r="D221" s="179">
        <v>37193</v>
      </c>
      <c r="E221" s="177">
        <v>9340994469</v>
      </c>
      <c r="F221" s="177" t="s">
        <v>619</v>
      </c>
      <c r="G221" s="180"/>
      <c r="H221" s="177" t="s">
        <v>38</v>
      </c>
      <c r="I221" s="177" t="s">
        <v>168</v>
      </c>
      <c r="J221" s="139" t="s">
        <v>312</v>
      </c>
      <c r="K221" s="139" t="s">
        <v>300</v>
      </c>
      <c r="L221" s="139" t="s">
        <v>722</v>
      </c>
      <c r="M221" s="139" t="s">
        <v>723</v>
      </c>
      <c r="N221" s="139" t="s">
        <v>724</v>
      </c>
      <c r="O221" s="139"/>
      <c r="P221" s="139"/>
      <c r="Q221" s="139"/>
      <c r="R221" s="147" t="s">
        <v>727</v>
      </c>
    </row>
    <row r="222" spans="1:18" ht="23.1" customHeight="1">
      <c r="A222" s="177">
        <v>24</v>
      </c>
      <c r="B222" s="178" t="s">
        <v>1176</v>
      </c>
      <c r="C222" s="178" t="s">
        <v>1177</v>
      </c>
      <c r="D222" s="179">
        <v>36914</v>
      </c>
      <c r="E222" s="177">
        <v>8827252530</v>
      </c>
      <c r="F222" s="177" t="s">
        <v>324</v>
      </c>
      <c r="G222" s="180"/>
      <c r="H222" s="177" t="s">
        <v>180</v>
      </c>
      <c r="I222" s="177" t="s">
        <v>172</v>
      </c>
      <c r="J222" s="139" t="s">
        <v>312</v>
      </c>
      <c r="K222" s="139" t="s">
        <v>300</v>
      </c>
      <c r="L222" s="139" t="s">
        <v>722</v>
      </c>
      <c r="M222" s="139" t="s">
        <v>723</v>
      </c>
      <c r="N222" s="139" t="s">
        <v>724</v>
      </c>
      <c r="O222" s="139"/>
      <c r="P222" s="139"/>
      <c r="Q222" s="139"/>
      <c r="R222" s="147" t="s">
        <v>727</v>
      </c>
    </row>
    <row r="223" spans="1:18" ht="23.1" customHeight="1">
      <c r="A223" s="177">
        <v>25</v>
      </c>
      <c r="B223" s="178" t="s">
        <v>1178</v>
      </c>
      <c r="C223" s="178" t="s">
        <v>1179</v>
      </c>
      <c r="D223" s="179">
        <v>36535</v>
      </c>
      <c r="E223" s="177">
        <v>9131921278</v>
      </c>
      <c r="F223" s="177" t="s">
        <v>429</v>
      </c>
      <c r="G223" s="180"/>
      <c r="H223" s="177" t="s">
        <v>38</v>
      </c>
      <c r="I223" s="177" t="s">
        <v>168</v>
      </c>
      <c r="J223" s="139" t="s">
        <v>312</v>
      </c>
      <c r="K223" s="139" t="s">
        <v>300</v>
      </c>
      <c r="L223" s="139" t="s">
        <v>722</v>
      </c>
      <c r="M223" s="139" t="s">
        <v>723</v>
      </c>
      <c r="N223" s="139" t="s">
        <v>724</v>
      </c>
      <c r="O223" s="139"/>
      <c r="P223" s="139"/>
      <c r="Q223" s="139"/>
      <c r="R223" s="147" t="s">
        <v>727</v>
      </c>
    </row>
    <row r="224" spans="1:18" ht="23.1" customHeight="1">
      <c r="A224" s="177">
        <v>26</v>
      </c>
      <c r="B224" s="178" t="s">
        <v>1180</v>
      </c>
      <c r="C224" s="178" t="s">
        <v>1181</v>
      </c>
      <c r="D224" s="179">
        <v>36314</v>
      </c>
      <c r="E224" s="177">
        <v>8225969420</v>
      </c>
      <c r="F224" s="177" t="s">
        <v>602</v>
      </c>
      <c r="G224" s="180"/>
      <c r="H224" s="177" t="s">
        <v>38</v>
      </c>
      <c r="I224" s="177" t="s">
        <v>172</v>
      </c>
      <c r="J224" s="139" t="s">
        <v>312</v>
      </c>
      <c r="K224" s="139" t="s">
        <v>300</v>
      </c>
      <c r="L224" s="139" t="s">
        <v>722</v>
      </c>
      <c r="M224" s="139" t="s">
        <v>723</v>
      </c>
      <c r="N224" s="139" t="s">
        <v>724</v>
      </c>
      <c r="O224" s="139"/>
      <c r="P224" s="139"/>
      <c r="Q224" s="139"/>
      <c r="R224" s="147" t="s">
        <v>727</v>
      </c>
    </row>
    <row r="225" spans="1:18" ht="23.1" customHeight="1">
      <c r="A225" s="177">
        <v>27</v>
      </c>
      <c r="B225" s="178" t="s">
        <v>1182</v>
      </c>
      <c r="C225" s="178" t="s">
        <v>1183</v>
      </c>
      <c r="D225" s="179">
        <v>37058</v>
      </c>
      <c r="E225" s="177">
        <v>6263009915</v>
      </c>
      <c r="F225" s="177" t="s">
        <v>592</v>
      </c>
      <c r="G225" s="180"/>
      <c r="H225" s="177" t="s">
        <v>38</v>
      </c>
      <c r="I225" s="177" t="s">
        <v>168</v>
      </c>
      <c r="J225" s="139" t="s">
        <v>312</v>
      </c>
      <c r="K225" s="139" t="s">
        <v>300</v>
      </c>
      <c r="L225" s="139" t="s">
        <v>722</v>
      </c>
      <c r="M225" s="139" t="s">
        <v>723</v>
      </c>
      <c r="N225" s="139" t="s">
        <v>724</v>
      </c>
      <c r="O225" s="139"/>
      <c r="P225" s="139"/>
      <c r="Q225" s="139"/>
      <c r="R225" s="147" t="s">
        <v>727</v>
      </c>
    </row>
    <row r="226" spans="1:18" ht="23.1" customHeight="1">
      <c r="A226" s="177">
        <v>28</v>
      </c>
      <c r="B226" s="178" t="s">
        <v>1184</v>
      </c>
      <c r="C226" s="178" t="s">
        <v>1185</v>
      </c>
      <c r="D226" s="179">
        <v>36970</v>
      </c>
      <c r="E226" s="177">
        <v>6266595096</v>
      </c>
      <c r="F226" s="177" t="s">
        <v>566</v>
      </c>
      <c r="G226" s="180"/>
      <c r="H226" s="177" t="s">
        <v>30</v>
      </c>
      <c r="I226" s="177" t="s">
        <v>168</v>
      </c>
      <c r="J226" s="139" t="s">
        <v>312</v>
      </c>
      <c r="K226" s="139" t="s">
        <v>300</v>
      </c>
      <c r="L226" s="139" t="s">
        <v>722</v>
      </c>
      <c r="M226" s="139" t="s">
        <v>723</v>
      </c>
      <c r="N226" s="139" t="s">
        <v>724</v>
      </c>
      <c r="O226" s="139"/>
      <c r="P226" s="139"/>
      <c r="Q226" s="139"/>
      <c r="R226" s="147" t="s">
        <v>727</v>
      </c>
    </row>
    <row r="227" spans="1:18" ht="23.1" customHeight="1">
      <c r="A227" s="177">
        <v>29</v>
      </c>
      <c r="B227" s="178" t="s">
        <v>1186</v>
      </c>
      <c r="C227" s="178" t="s">
        <v>1187</v>
      </c>
      <c r="D227" s="179">
        <v>36813</v>
      </c>
      <c r="E227" s="177">
        <v>9644550996</v>
      </c>
      <c r="F227" s="177" t="s">
        <v>1188</v>
      </c>
      <c r="G227" s="180"/>
      <c r="H227" s="177" t="s">
        <v>38</v>
      </c>
      <c r="I227" s="177" t="s">
        <v>172</v>
      </c>
      <c r="J227" s="139" t="s">
        <v>312</v>
      </c>
      <c r="K227" s="139" t="s">
        <v>300</v>
      </c>
      <c r="L227" s="139" t="s">
        <v>722</v>
      </c>
      <c r="M227" s="139" t="s">
        <v>723</v>
      </c>
      <c r="N227" s="139" t="s">
        <v>724</v>
      </c>
      <c r="O227" s="139"/>
      <c r="P227" s="139"/>
      <c r="Q227" s="139"/>
      <c r="R227" s="147" t="s">
        <v>727</v>
      </c>
    </row>
    <row r="228" spans="1:18" ht="23.1" customHeight="1">
      <c r="A228" s="177">
        <v>30</v>
      </c>
      <c r="B228" s="178" t="s">
        <v>1189</v>
      </c>
      <c r="C228" s="178" t="s">
        <v>1190</v>
      </c>
      <c r="D228" s="179">
        <v>36923</v>
      </c>
      <c r="E228" s="177">
        <v>9691785722</v>
      </c>
      <c r="F228" s="177" t="s">
        <v>705</v>
      </c>
      <c r="G228" s="180"/>
      <c r="H228" s="177" t="s">
        <v>180</v>
      </c>
      <c r="I228" s="177" t="s">
        <v>168</v>
      </c>
      <c r="J228" s="139" t="s">
        <v>312</v>
      </c>
      <c r="K228" s="139" t="s">
        <v>300</v>
      </c>
      <c r="L228" s="139" t="s">
        <v>722</v>
      </c>
      <c r="M228" s="139" t="s">
        <v>723</v>
      </c>
      <c r="N228" s="139" t="s">
        <v>724</v>
      </c>
      <c r="O228" s="139"/>
      <c r="P228" s="139"/>
      <c r="Q228" s="139"/>
      <c r="R228" s="147" t="s">
        <v>727</v>
      </c>
    </row>
    <row r="229" spans="1:18" ht="23.1" customHeight="1">
      <c r="A229" s="177">
        <v>31</v>
      </c>
      <c r="B229" s="178" t="s">
        <v>1191</v>
      </c>
      <c r="C229" s="178" t="s">
        <v>914</v>
      </c>
      <c r="D229" s="179">
        <v>37034</v>
      </c>
      <c r="E229" s="177">
        <v>9131474617</v>
      </c>
      <c r="F229" s="177" t="s">
        <v>647</v>
      </c>
      <c r="G229" s="180"/>
      <c r="H229" s="177" t="s">
        <v>38</v>
      </c>
      <c r="I229" s="177" t="s">
        <v>172</v>
      </c>
      <c r="J229" s="139" t="s">
        <v>312</v>
      </c>
      <c r="K229" s="139" t="s">
        <v>300</v>
      </c>
      <c r="L229" s="139" t="s">
        <v>722</v>
      </c>
      <c r="M229" s="139" t="s">
        <v>723</v>
      </c>
      <c r="N229" s="139" t="s">
        <v>724</v>
      </c>
      <c r="O229" s="139"/>
      <c r="P229" s="139"/>
      <c r="Q229" s="139"/>
      <c r="R229" s="147" t="s">
        <v>727</v>
      </c>
    </row>
    <row r="230" spans="1:18" ht="23.1" customHeight="1">
      <c r="A230" s="177">
        <v>32</v>
      </c>
      <c r="B230" s="178" t="s">
        <v>1192</v>
      </c>
      <c r="C230" s="178" t="s">
        <v>1193</v>
      </c>
      <c r="D230" s="179">
        <v>37360</v>
      </c>
      <c r="E230" s="177">
        <v>7089609573</v>
      </c>
      <c r="F230" s="177" t="s">
        <v>324</v>
      </c>
      <c r="G230" s="180"/>
      <c r="H230" s="177" t="s">
        <v>38</v>
      </c>
      <c r="I230" s="177" t="s">
        <v>172</v>
      </c>
      <c r="J230" s="139" t="s">
        <v>312</v>
      </c>
      <c r="K230" s="139" t="s">
        <v>300</v>
      </c>
      <c r="L230" s="139" t="s">
        <v>722</v>
      </c>
      <c r="M230" s="139" t="s">
        <v>723</v>
      </c>
      <c r="N230" s="139" t="s">
        <v>724</v>
      </c>
      <c r="O230" s="139"/>
      <c r="P230" s="139"/>
      <c r="Q230" s="139"/>
      <c r="R230" s="147" t="s">
        <v>727</v>
      </c>
    </row>
    <row r="231" spans="1:18" ht="23.1" customHeight="1">
      <c r="A231" s="177">
        <v>33</v>
      </c>
      <c r="B231" s="178" t="s">
        <v>1194</v>
      </c>
      <c r="C231" s="178" t="s">
        <v>391</v>
      </c>
      <c r="D231" s="179">
        <v>36465</v>
      </c>
      <c r="E231" s="177">
        <v>8839933384</v>
      </c>
      <c r="F231" s="177" t="s">
        <v>68</v>
      </c>
      <c r="G231" s="180"/>
      <c r="H231" s="177" t="s">
        <v>38</v>
      </c>
      <c r="I231" s="177" t="s">
        <v>168</v>
      </c>
      <c r="J231" s="139" t="s">
        <v>312</v>
      </c>
      <c r="K231" s="139" t="s">
        <v>300</v>
      </c>
      <c r="L231" s="139" t="s">
        <v>722</v>
      </c>
      <c r="M231" s="139" t="s">
        <v>723</v>
      </c>
      <c r="N231" s="139" t="s">
        <v>724</v>
      </c>
      <c r="O231" s="139"/>
      <c r="P231" s="139"/>
      <c r="Q231" s="139"/>
      <c r="R231" s="147" t="s">
        <v>727</v>
      </c>
    </row>
    <row r="232" spans="1:18" ht="23.1" customHeight="1">
      <c r="A232" s="177">
        <v>34</v>
      </c>
      <c r="B232" s="178" t="s">
        <v>1195</v>
      </c>
      <c r="C232" s="178" t="s">
        <v>1196</v>
      </c>
      <c r="D232" s="179">
        <v>37013</v>
      </c>
      <c r="E232" s="177">
        <v>9770071491</v>
      </c>
      <c r="F232" s="177" t="s">
        <v>68</v>
      </c>
      <c r="G232" s="180"/>
      <c r="H232" s="177" t="s">
        <v>38</v>
      </c>
      <c r="I232" s="177" t="s">
        <v>168</v>
      </c>
      <c r="J232" s="139" t="s">
        <v>312</v>
      </c>
      <c r="K232" s="139" t="s">
        <v>300</v>
      </c>
      <c r="L232" s="139" t="s">
        <v>722</v>
      </c>
      <c r="M232" s="139" t="s">
        <v>723</v>
      </c>
      <c r="N232" s="139" t="s">
        <v>724</v>
      </c>
      <c r="O232" s="139"/>
      <c r="P232" s="139"/>
      <c r="Q232" s="139"/>
      <c r="R232" s="147" t="s">
        <v>727</v>
      </c>
    </row>
    <row r="233" spans="1:18" ht="25.5" customHeight="1">
      <c r="A233" s="419" t="s">
        <v>71</v>
      </c>
      <c r="B233" s="420"/>
      <c r="C233" s="420"/>
      <c r="D233" s="420"/>
      <c r="E233" s="420"/>
      <c r="F233" s="421"/>
      <c r="G233" s="420"/>
      <c r="H233" s="420"/>
      <c r="I233" s="422"/>
      <c r="J233" s="185">
        <v>34</v>
      </c>
      <c r="K233" s="185">
        <v>34</v>
      </c>
      <c r="L233" s="185">
        <v>33</v>
      </c>
      <c r="M233" s="185">
        <v>33</v>
      </c>
      <c r="N233" s="185">
        <v>33</v>
      </c>
      <c r="O233" s="186">
        <v>1</v>
      </c>
      <c r="P233" s="186">
        <v>1</v>
      </c>
      <c r="Q233" s="186">
        <v>1</v>
      </c>
      <c r="R233" s="192">
        <v>33</v>
      </c>
    </row>
    <row r="234" spans="1:18" ht="11.25" customHeight="1">
      <c r="A234" s="205"/>
      <c r="B234" s="206"/>
      <c r="C234" s="206"/>
      <c r="D234" s="205"/>
      <c r="E234" s="205"/>
      <c r="F234" s="207"/>
      <c r="G234" s="205"/>
      <c r="H234" s="205"/>
      <c r="I234" s="205"/>
      <c r="J234" s="219"/>
      <c r="K234" s="219"/>
      <c r="L234" s="219"/>
      <c r="M234" s="219"/>
      <c r="N234" s="219"/>
      <c r="O234" s="219"/>
      <c r="P234" s="219"/>
      <c r="Q234" s="219"/>
      <c r="R234" s="219"/>
    </row>
    <row r="235" spans="1:18" ht="18">
      <c r="A235" s="407" t="s">
        <v>0</v>
      </c>
      <c r="B235" s="407"/>
      <c r="C235" s="407"/>
      <c r="D235" s="407"/>
      <c r="E235" s="407"/>
      <c r="F235" s="372"/>
      <c r="G235" s="407"/>
      <c r="H235" s="407"/>
      <c r="I235" s="407"/>
      <c r="J235" s="407"/>
      <c r="K235" s="407"/>
      <c r="L235" s="407"/>
      <c r="M235" s="407"/>
      <c r="N235" s="407"/>
      <c r="O235" s="407"/>
      <c r="P235" s="407"/>
      <c r="Q235" s="407"/>
      <c r="R235" s="407"/>
    </row>
    <row r="236" spans="1:18" ht="17.25">
      <c r="A236" s="384" t="s">
        <v>1</v>
      </c>
      <c r="B236" s="384"/>
      <c r="C236" s="384"/>
      <c r="D236" s="384"/>
      <c r="E236" s="384"/>
      <c r="F236" s="385"/>
      <c r="G236" s="384"/>
      <c r="H236" s="384"/>
      <c r="I236" s="384"/>
      <c r="J236" s="384"/>
      <c r="K236" s="384"/>
      <c r="L236" s="384"/>
      <c r="M236" s="384"/>
      <c r="N236" s="384"/>
      <c r="O236" s="384"/>
      <c r="P236" s="384"/>
      <c r="Q236" s="384"/>
      <c r="R236" s="384"/>
    </row>
    <row r="237" spans="1:18" ht="17.25">
      <c r="A237" s="384" t="s">
        <v>294</v>
      </c>
      <c r="B237" s="384"/>
      <c r="C237" s="384"/>
      <c r="D237" s="384"/>
      <c r="E237" s="384"/>
      <c r="F237" s="385"/>
      <c r="G237" s="384"/>
      <c r="H237" s="384"/>
      <c r="I237" s="384"/>
      <c r="J237" s="384"/>
      <c r="K237" s="384"/>
      <c r="L237" s="384"/>
      <c r="M237" s="384"/>
      <c r="N237" s="384"/>
      <c r="O237" s="384"/>
      <c r="P237" s="384"/>
      <c r="Q237" s="384"/>
      <c r="R237" s="384"/>
    </row>
    <row r="238" spans="1:18" ht="17.25">
      <c r="A238" s="384" t="s">
        <v>3</v>
      </c>
      <c r="B238" s="384"/>
      <c r="C238" s="384"/>
      <c r="D238" s="384"/>
      <c r="E238" s="384"/>
      <c r="F238" s="385"/>
      <c r="G238" s="384"/>
      <c r="H238" s="384"/>
      <c r="I238" s="384"/>
      <c r="J238" s="384"/>
      <c r="K238" s="384"/>
      <c r="L238" s="384"/>
      <c r="M238" s="384"/>
      <c r="N238" s="384"/>
      <c r="O238" s="384"/>
      <c r="P238" s="384"/>
      <c r="Q238" s="384"/>
      <c r="R238" s="384"/>
    </row>
    <row r="239" spans="1:18" ht="17.25">
      <c r="A239" s="384" t="s">
        <v>1136</v>
      </c>
      <c r="B239" s="384"/>
      <c r="C239" s="384"/>
      <c r="D239" s="384"/>
      <c r="E239" s="384"/>
      <c r="F239" s="385"/>
      <c r="G239" s="384"/>
      <c r="H239" s="384"/>
      <c r="I239" s="384"/>
      <c r="J239" s="384"/>
      <c r="K239" s="384"/>
      <c r="L239" s="384"/>
      <c r="M239" s="384"/>
      <c r="N239" s="384"/>
      <c r="O239" s="384"/>
      <c r="P239" s="384"/>
      <c r="Q239" s="384"/>
      <c r="R239" s="384"/>
    </row>
    <row r="240" spans="1:18" ht="16.5">
      <c r="A240" s="389" t="s">
        <v>5</v>
      </c>
      <c r="B240" s="401" t="s">
        <v>6</v>
      </c>
      <c r="C240" s="401" t="s">
        <v>7</v>
      </c>
      <c r="D240" s="373" t="s">
        <v>8</v>
      </c>
      <c r="E240" s="382" t="s">
        <v>9</v>
      </c>
      <c r="F240" s="373" t="s">
        <v>10</v>
      </c>
      <c r="G240" s="373" t="s">
        <v>11</v>
      </c>
      <c r="H240" s="373" t="s">
        <v>560</v>
      </c>
      <c r="I240" s="373" t="s">
        <v>13</v>
      </c>
      <c r="J240" s="373" t="s">
        <v>14</v>
      </c>
      <c r="K240" s="373"/>
      <c r="L240" s="373"/>
      <c r="M240" s="373"/>
      <c r="N240" s="373"/>
      <c r="O240" s="423"/>
      <c r="P240" s="423"/>
      <c r="Q240" s="423"/>
      <c r="R240" s="387"/>
    </row>
    <row r="241" spans="1:18" ht="33">
      <c r="A241" s="391"/>
      <c r="B241" s="402"/>
      <c r="C241" s="402"/>
      <c r="D241" s="375"/>
      <c r="E241" s="383"/>
      <c r="F241" s="375"/>
      <c r="G241" s="375"/>
      <c r="H241" s="375"/>
      <c r="I241" s="375"/>
      <c r="J241" s="199" t="s">
        <v>312</v>
      </c>
      <c r="K241" s="199" t="s">
        <v>300</v>
      </c>
      <c r="L241" s="199" t="s">
        <v>722</v>
      </c>
      <c r="M241" s="199" t="s">
        <v>723</v>
      </c>
      <c r="N241" s="199" t="s">
        <v>724</v>
      </c>
      <c r="O241" s="217" t="s">
        <v>725</v>
      </c>
      <c r="P241" s="217" t="s">
        <v>19</v>
      </c>
      <c r="Q241" s="217" t="s">
        <v>829</v>
      </c>
      <c r="R241" s="221" t="s">
        <v>727</v>
      </c>
    </row>
    <row r="242" spans="1:18" ht="18.75" customHeight="1">
      <c r="A242" s="208"/>
      <c r="B242" s="209"/>
      <c r="C242" s="209"/>
      <c r="D242" s="210"/>
      <c r="E242" s="211"/>
      <c r="F242" s="211"/>
      <c r="G242" s="212"/>
      <c r="H242" s="211"/>
      <c r="I242" s="203"/>
      <c r="J242" s="218">
        <v>34</v>
      </c>
      <c r="K242" s="218">
        <v>34</v>
      </c>
      <c r="L242" s="218">
        <v>33</v>
      </c>
      <c r="M242" s="218">
        <v>33</v>
      </c>
      <c r="N242" s="218">
        <v>33</v>
      </c>
      <c r="O242" s="218">
        <v>1</v>
      </c>
      <c r="P242" s="218">
        <v>1</v>
      </c>
      <c r="Q242" s="218">
        <v>1</v>
      </c>
      <c r="R242" s="222">
        <v>34</v>
      </c>
    </row>
    <row r="243" spans="1:18" ht="23.1" customHeight="1">
      <c r="A243" s="177">
        <v>35</v>
      </c>
      <c r="B243" s="178" t="s">
        <v>1197</v>
      </c>
      <c r="C243" s="178" t="s">
        <v>1198</v>
      </c>
      <c r="D243" s="179">
        <v>37040</v>
      </c>
      <c r="E243" s="177">
        <v>8839382128</v>
      </c>
      <c r="F243" s="177" t="s">
        <v>598</v>
      </c>
      <c r="G243" s="180"/>
      <c r="H243" s="177" t="s">
        <v>38</v>
      </c>
      <c r="I243" s="177" t="s">
        <v>168</v>
      </c>
      <c r="J243" s="139" t="s">
        <v>312</v>
      </c>
      <c r="K243" s="139" t="s">
        <v>300</v>
      </c>
      <c r="L243" s="139" t="s">
        <v>722</v>
      </c>
      <c r="M243" s="139" t="s">
        <v>723</v>
      </c>
      <c r="N243" s="139" t="s">
        <v>724</v>
      </c>
      <c r="O243" s="139"/>
      <c r="P243" s="139"/>
      <c r="Q243" s="139"/>
      <c r="R243" s="147" t="s">
        <v>727</v>
      </c>
    </row>
    <row r="244" spans="1:18" ht="23.1" customHeight="1">
      <c r="A244" s="177">
        <v>36</v>
      </c>
      <c r="B244" s="178" t="s">
        <v>1199</v>
      </c>
      <c r="C244" s="178" t="s">
        <v>1200</v>
      </c>
      <c r="D244" s="179">
        <v>36630</v>
      </c>
      <c r="E244" s="177">
        <v>9753321233</v>
      </c>
      <c r="F244" s="177" t="s">
        <v>607</v>
      </c>
      <c r="G244" s="180"/>
      <c r="H244" s="177" t="s">
        <v>25</v>
      </c>
      <c r="I244" s="177" t="s">
        <v>168</v>
      </c>
      <c r="J244" s="139" t="s">
        <v>312</v>
      </c>
      <c r="K244" s="139" t="s">
        <v>300</v>
      </c>
      <c r="L244" s="139" t="s">
        <v>722</v>
      </c>
      <c r="M244" s="139" t="s">
        <v>723</v>
      </c>
      <c r="N244" s="139" t="s">
        <v>724</v>
      </c>
      <c r="O244" s="139"/>
      <c r="P244" s="139"/>
      <c r="Q244" s="139"/>
      <c r="R244" s="147" t="s">
        <v>727</v>
      </c>
    </row>
    <row r="245" spans="1:18" ht="23.1" customHeight="1">
      <c r="A245" s="177">
        <v>37</v>
      </c>
      <c r="B245" s="178" t="s">
        <v>1201</v>
      </c>
      <c r="C245" s="178" t="s">
        <v>1202</v>
      </c>
      <c r="D245" s="179">
        <v>36302</v>
      </c>
      <c r="E245" s="177">
        <v>9399058524</v>
      </c>
      <c r="F245" s="177" t="s">
        <v>602</v>
      </c>
      <c r="G245" s="180"/>
      <c r="H245" s="177" t="s">
        <v>38</v>
      </c>
      <c r="I245" s="177" t="s">
        <v>172</v>
      </c>
      <c r="J245" s="139" t="s">
        <v>312</v>
      </c>
      <c r="K245" s="139" t="s">
        <v>300</v>
      </c>
      <c r="L245" s="139" t="s">
        <v>722</v>
      </c>
      <c r="M245" s="139" t="s">
        <v>723</v>
      </c>
      <c r="N245" s="139" t="s">
        <v>724</v>
      </c>
      <c r="O245" s="139"/>
      <c r="P245" s="139"/>
      <c r="Q245" s="139"/>
      <c r="R245" s="147" t="s">
        <v>727</v>
      </c>
    </row>
    <row r="246" spans="1:18" ht="23.1" customHeight="1">
      <c r="A246" s="177">
        <v>38</v>
      </c>
      <c r="B246" s="178" t="s">
        <v>1203</v>
      </c>
      <c r="C246" s="178" t="s">
        <v>1204</v>
      </c>
      <c r="D246" s="179">
        <v>37211</v>
      </c>
      <c r="E246" s="177">
        <v>9131454829</v>
      </c>
      <c r="F246" s="177" t="s">
        <v>667</v>
      </c>
      <c r="G246" s="180"/>
      <c r="H246" s="177" t="s">
        <v>38</v>
      </c>
      <c r="I246" s="177" t="s">
        <v>172</v>
      </c>
      <c r="J246" s="139" t="s">
        <v>312</v>
      </c>
      <c r="K246" s="139" t="s">
        <v>300</v>
      </c>
      <c r="L246" s="139" t="s">
        <v>722</v>
      </c>
      <c r="M246" s="139" t="s">
        <v>723</v>
      </c>
      <c r="N246" s="139" t="s">
        <v>724</v>
      </c>
      <c r="O246" s="139"/>
      <c r="P246" s="139"/>
      <c r="Q246" s="139"/>
      <c r="R246" s="147" t="s">
        <v>727</v>
      </c>
    </row>
    <row r="247" spans="1:18" ht="23.1" customHeight="1">
      <c r="A247" s="177">
        <v>39</v>
      </c>
      <c r="B247" s="178" t="s">
        <v>1205</v>
      </c>
      <c r="C247" s="178" t="s">
        <v>1206</v>
      </c>
      <c r="D247" s="179">
        <v>36768</v>
      </c>
      <c r="E247" s="177">
        <v>8806697924</v>
      </c>
      <c r="F247" s="177" t="s">
        <v>584</v>
      </c>
      <c r="G247" s="180"/>
      <c r="H247" s="177" t="s">
        <v>30</v>
      </c>
      <c r="I247" s="177" t="s">
        <v>168</v>
      </c>
      <c r="J247" s="139" t="s">
        <v>312</v>
      </c>
      <c r="K247" s="139" t="s">
        <v>300</v>
      </c>
      <c r="L247" s="139" t="s">
        <v>722</v>
      </c>
      <c r="M247" s="139" t="s">
        <v>723</v>
      </c>
      <c r="N247" s="139" t="s">
        <v>724</v>
      </c>
      <c r="O247" s="139"/>
      <c r="P247" s="139"/>
      <c r="Q247" s="139"/>
      <c r="R247" s="147" t="s">
        <v>727</v>
      </c>
    </row>
    <row r="248" spans="1:18" ht="23.1" customHeight="1">
      <c r="A248" s="177">
        <v>40</v>
      </c>
      <c r="B248" s="178" t="s">
        <v>1207</v>
      </c>
      <c r="C248" s="178" t="s">
        <v>1208</v>
      </c>
      <c r="D248" s="179">
        <v>37129</v>
      </c>
      <c r="E248" s="177">
        <v>7610730562</v>
      </c>
      <c r="F248" s="177" t="s">
        <v>584</v>
      </c>
      <c r="G248" s="180"/>
      <c r="H248" s="177" t="s">
        <v>38</v>
      </c>
      <c r="I248" s="177" t="s">
        <v>172</v>
      </c>
      <c r="J248" s="139" t="s">
        <v>312</v>
      </c>
      <c r="K248" s="139" t="s">
        <v>300</v>
      </c>
      <c r="L248" s="139" t="s">
        <v>722</v>
      </c>
      <c r="M248" s="139" t="s">
        <v>723</v>
      </c>
      <c r="N248" s="139" t="s">
        <v>724</v>
      </c>
      <c r="O248" s="139"/>
      <c r="P248" s="139"/>
      <c r="Q248" s="139"/>
      <c r="R248" s="147" t="s">
        <v>727</v>
      </c>
    </row>
    <row r="249" spans="1:18" ht="23.1" customHeight="1">
      <c r="A249" s="177">
        <v>41</v>
      </c>
      <c r="B249" s="178" t="s">
        <v>1209</v>
      </c>
      <c r="C249" s="178" t="s">
        <v>1210</v>
      </c>
      <c r="D249" s="179">
        <v>36072</v>
      </c>
      <c r="E249" s="177">
        <v>8602203933</v>
      </c>
      <c r="F249" s="177" t="s">
        <v>624</v>
      </c>
      <c r="G249" s="180"/>
      <c r="H249" s="177" t="s">
        <v>38</v>
      </c>
      <c r="I249" s="177" t="s">
        <v>168</v>
      </c>
      <c r="J249" s="139" t="s">
        <v>312</v>
      </c>
      <c r="K249" s="139" t="s">
        <v>300</v>
      </c>
      <c r="L249" s="139" t="s">
        <v>722</v>
      </c>
      <c r="M249" s="139" t="s">
        <v>723</v>
      </c>
      <c r="N249" s="139" t="s">
        <v>724</v>
      </c>
      <c r="O249" s="139"/>
      <c r="P249" s="139"/>
      <c r="Q249" s="139"/>
      <c r="R249" s="147" t="s">
        <v>727</v>
      </c>
    </row>
    <row r="250" spans="1:18" ht="23.1" customHeight="1">
      <c r="A250" s="177">
        <v>42</v>
      </c>
      <c r="B250" s="178" t="s">
        <v>1211</v>
      </c>
      <c r="C250" s="178" t="s">
        <v>1212</v>
      </c>
      <c r="D250" s="179">
        <v>36368</v>
      </c>
      <c r="E250" s="177">
        <v>9165909319</v>
      </c>
      <c r="F250" s="177" t="s">
        <v>579</v>
      </c>
      <c r="G250" s="180"/>
      <c r="H250" s="177" t="s">
        <v>38</v>
      </c>
      <c r="I250" s="177" t="s">
        <v>168</v>
      </c>
      <c r="J250" s="139" t="s">
        <v>312</v>
      </c>
      <c r="K250" s="139" t="s">
        <v>300</v>
      </c>
      <c r="L250" s="139" t="s">
        <v>722</v>
      </c>
      <c r="M250" s="139" t="s">
        <v>723</v>
      </c>
      <c r="N250" s="139" t="s">
        <v>724</v>
      </c>
      <c r="O250" s="139"/>
      <c r="P250" s="139"/>
      <c r="Q250" s="139"/>
      <c r="R250" s="147" t="s">
        <v>727</v>
      </c>
    </row>
    <row r="251" spans="1:18" ht="23.1" customHeight="1">
      <c r="A251" s="177">
        <v>43</v>
      </c>
      <c r="B251" s="178" t="s">
        <v>1213</v>
      </c>
      <c r="C251" s="178" t="s">
        <v>1214</v>
      </c>
      <c r="D251" s="179">
        <v>37088</v>
      </c>
      <c r="E251" s="177">
        <v>6266135791</v>
      </c>
      <c r="F251" s="177" t="s">
        <v>638</v>
      </c>
      <c r="G251" s="180"/>
      <c r="H251" s="177" t="s">
        <v>38</v>
      </c>
      <c r="I251" s="177" t="s">
        <v>168</v>
      </c>
      <c r="J251" s="139" t="s">
        <v>312</v>
      </c>
      <c r="K251" s="139" t="s">
        <v>300</v>
      </c>
      <c r="L251" s="139" t="s">
        <v>722</v>
      </c>
      <c r="M251" s="139" t="s">
        <v>723</v>
      </c>
      <c r="N251" s="139" t="s">
        <v>724</v>
      </c>
      <c r="O251" s="139"/>
      <c r="P251" s="139"/>
      <c r="Q251" s="139"/>
      <c r="R251" s="147" t="s">
        <v>727</v>
      </c>
    </row>
    <row r="252" spans="1:18" ht="23.1" customHeight="1">
      <c r="A252" s="177">
        <v>44</v>
      </c>
      <c r="B252" s="178" t="s">
        <v>1215</v>
      </c>
      <c r="C252" s="178" t="s">
        <v>1216</v>
      </c>
      <c r="D252" s="179">
        <v>37234</v>
      </c>
      <c r="E252" s="177">
        <v>9926772620</v>
      </c>
      <c r="F252" s="177" t="s">
        <v>324</v>
      </c>
      <c r="G252" s="180"/>
      <c r="H252" s="177" t="s">
        <v>38</v>
      </c>
      <c r="I252" s="177" t="s">
        <v>168</v>
      </c>
      <c r="J252" s="139" t="s">
        <v>312</v>
      </c>
      <c r="K252" s="139" t="s">
        <v>300</v>
      </c>
      <c r="L252" s="139" t="s">
        <v>722</v>
      </c>
      <c r="M252" s="139" t="s">
        <v>723</v>
      </c>
      <c r="N252" s="139" t="s">
        <v>724</v>
      </c>
      <c r="O252" s="139"/>
      <c r="P252" s="139"/>
      <c r="Q252" s="139"/>
      <c r="R252" s="147" t="s">
        <v>727</v>
      </c>
    </row>
    <row r="253" spans="1:18" ht="23.1" customHeight="1">
      <c r="A253" s="177">
        <v>45</v>
      </c>
      <c r="B253" s="178" t="s">
        <v>1217</v>
      </c>
      <c r="C253" s="178" t="s">
        <v>1218</v>
      </c>
      <c r="D253" s="179">
        <v>36524</v>
      </c>
      <c r="E253" s="177">
        <v>6268452822</v>
      </c>
      <c r="F253" s="177" t="s">
        <v>587</v>
      </c>
      <c r="G253" s="180"/>
      <c r="H253" s="177" t="s">
        <v>38</v>
      </c>
      <c r="I253" s="177" t="s">
        <v>172</v>
      </c>
      <c r="J253" s="139" t="s">
        <v>312</v>
      </c>
      <c r="K253" s="139" t="s">
        <v>300</v>
      </c>
      <c r="L253" s="139" t="s">
        <v>722</v>
      </c>
      <c r="M253" s="139" t="s">
        <v>723</v>
      </c>
      <c r="N253" s="139" t="s">
        <v>724</v>
      </c>
      <c r="O253" s="139"/>
      <c r="P253" s="139"/>
      <c r="Q253" s="139"/>
      <c r="R253" s="147" t="s">
        <v>727</v>
      </c>
    </row>
    <row r="254" spans="1:18" ht="23.1" customHeight="1">
      <c r="A254" s="177">
        <v>46</v>
      </c>
      <c r="B254" s="213" t="s">
        <v>1219</v>
      </c>
      <c r="C254" s="213" t="s">
        <v>1220</v>
      </c>
      <c r="D254" s="214" t="s">
        <v>1221</v>
      </c>
      <c r="E254" s="214">
        <v>6232258322</v>
      </c>
      <c r="F254" s="197" t="s">
        <v>23</v>
      </c>
      <c r="G254" s="198"/>
      <c r="H254" s="214" t="s">
        <v>38</v>
      </c>
      <c r="I254" s="214" t="s">
        <v>172</v>
      </c>
      <c r="J254" s="216" t="s">
        <v>312</v>
      </c>
      <c r="K254" s="216" t="s">
        <v>300</v>
      </c>
      <c r="L254" s="216"/>
      <c r="M254" s="216"/>
      <c r="N254" s="216"/>
      <c r="O254" s="216" t="s">
        <v>725</v>
      </c>
      <c r="P254" s="216" t="s">
        <v>19</v>
      </c>
      <c r="Q254" s="216" t="s">
        <v>829</v>
      </c>
      <c r="R254" s="220" t="s">
        <v>727</v>
      </c>
    </row>
    <row r="255" spans="1:18" ht="23.1" customHeight="1">
      <c r="A255" s="177">
        <v>47</v>
      </c>
      <c r="B255" s="178" t="s">
        <v>1222</v>
      </c>
      <c r="C255" s="178" t="s">
        <v>1223</v>
      </c>
      <c r="D255" s="179">
        <v>36221</v>
      </c>
      <c r="E255" s="177">
        <v>8839382128</v>
      </c>
      <c r="F255" s="177" t="s">
        <v>629</v>
      </c>
      <c r="G255" s="180"/>
      <c r="H255" s="177" t="s">
        <v>30</v>
      </c>
      <c r="I255" s="177" t="s">
        <v>168</v>
      </c>
      <c r="J255" s="139" t="s">
        <v>312</v>
      </c>
      <c r="K255" s="139" t="s">
        <v>300</v>
      </c>
      <c r="L255" s="139" t="s">
        <v>722</v>
      </c>
      <c r="M255" s="139" t="s">
        <v>723</v>
      </c>
      <c r="N255" s="139" t="s">
        <v>724</v>
      </c>
      <c r="O255" s="139"/>
      <c r="P255" s="139"/>
      <c r="Q255" s="139"/>
      <c r="R255" s="147" t="s">
        <v>727</v>
      </c>
    </row>
    <row r="256" spans="1:18" ht="23.1" customHeight="1">
      <c r="A256" s="177">
        <v>48</v>
      </c>
      <c r="B256" s="213" t="s">
        <v>1224</v>
      </c>
      <c r="C256" s="213" t="s">
        <v>1225</v>
      </c>
      <c r="D256" s="215">
        <v>36625</v>
      </c>
      <c r="E256" s="214">
        <v>6261297199</v>
      </c>
      <c r="F256" s="197" t="s">
        <v>117</v>
      </c>
      <c r="G256" s="198"/>
      <c r="H256" s="214" t="s">
        <v>38</v>
      </c>
      <c r="I256" s="214" t="s">
        <v>172</v>
      </c>
      <c r="J256" s="216" t="s">
        <v>312</v>
      </c>
      <c r="K256" s="216" t="s">
        <v>300</v>
      </c>
      <c r="L256" s="216"/>
      <c r="M256" s="216"/>
      <c r="N256" s="216"/>
      <c r="O256" s="216" t="s">
        <v>725</v>
      </c>
      <c r="P256" s="216" t="s">
        <v>19</v>
      </c>
      <c r="Q256" s="216" t="s">
        <v>829</v>
      </c>
      <c r="R256" s="220" t="s">
        <v>727</v>
      </c>
    </row>
    <row r="257" spans="1:18" ht="23.1" customHeight="1">
      <c r="A257" s="177">
        <v>49</v>
      </c>
      <c r="B257" s="178" t="s">
        <v>1226</v>
      </c>
      <c r="C257" s="178" t="s">
        <v>1227</v>
      </c>
      <c r="D257" s="179">
        <v>36721</v>
      </c>
      <c r="E257" s="177">
        <v>9575970429</v>
      </c>
      <c r="F257" s="177" t="s">
        <v>117</v>
      </c>
      <c r="G257" s="180"/>
      <c r="H257" s="177" t="s">
        <v>38</v>
      </c>
      <c r="I257" s="177" t="s">
        <v>172</v>
      </c>
      <c r="J257" s="139" t="s">
        <v>312</v>
      </c>
      <c r="K257" s="139" t="s">
        <v>300</v>
      </c>
      <c r="L257" s="139" t="s">
        <v>722</v>
      </c>
      <c r="M257" s="139" t="s">
        <v>723</v>
      </c>
      <c r="N257" s="139" t="s">
        <v>724</v>
      </c>
      <c r="O257" s="139"/>
      <c r="P257" s="139"/>
      <c r="Q257" s="139"/>
      <c r="R257" s="147" t="s">
        <v>727</v>
      </c>
    </row>
    <row r="258" spans="1:18" ht="23.1" customHeight="1">
      <c r="A258" s="177">
        <v>50</v>
      </c>
      <c r="B258" s="178" t="s">
        <v>1228</v>
      </c>
      <c r="C258" s="178" t="s">
        <v>1229</v>
      </c>
      <c r="D258" s="179">
        <v>37236</v>
      </c>
      <c r="E258" s="177">
        <v>7770820863</v>
      </c>
      <c r="F258" s="177" t="s">
        <v>638</v>
      </c>
      <c r="G258" s="180"/>
      <c r="H258" s="177" t="s">
        <v>38</v>
      </c>
      <c r="I258" s="177" t="s">
        <v>168</v>
      </c>
      <c r="J258" s="139" t="s">
        <v>312</v>
      </c>
      <c r="K258" s="139" t="s">
        <v>300</v>
      </c>
      <c r="L258" s="139" t="s">
        <v>722</v>
      </c>
      <c r="M258" s="139" t="s">
        <v>723</v>
      </c>
      <c r="N258" s="139" t="s">
        <v>724</v>
      </c>
      <c r="O258" s="139"/>
      <c r="P258" s="139"/>
      <c r="Q258" s="139"/>
      <c r="R258" s="147" t="s">
        <v>727</v>
      </c>
    </row>
    <row r="259" spans="1:18" ht="23.1" customHeight="1">
      <c r="A259" s="177">
        <v>51</v>
      </c>
      <c r="B259" s="213" t="s">
        <v>1230</v>
      </c>
      <c r="C259" s="213" t="s">
        <v>1231</v>
      </c>
      <c r="D259" s="214" t="s">
        <v>1232</v>
      </c>
      <c r="E259" s="214">
        <v>9111331726</v>
      </c>
      <c r="F259" s="197" t="s">
        <v>461</v>
      </c>
      <c r="G259" s="198"/>
      <c r="H259" s="214" t="s">
        <v>38</v>
      </c>
      <c r="I259" s="214" t="s">
        <v>172</v>
      </c>
      <c r="J259" s="216" t="s">
        <v>312</v>
      </c>
      <c r="K259" s="216" t="s">
        <v>300</v>
      </c>
      <c r="L259" s="216"/>
      <c r="M259" s="216"/>
      <c r="N259" s="216"/>
      <c r="O259" s="216" t="s">
        <v>725</v>
      </c>
      <c r="P259" s="216" t="s">
        <v>19</v>
      </c>
      <c r="Q259" s="216" t="s">
        <v>829</v>
      </c>
      <c r="R259" s="220" t="s">
        <v>727</v>
      </c>
    </row>
    <row r="260" spans="1:18">
      <c r="A260" s="419" t="s">
        <v>71</v>
      </c>
      <c r="B260" s="420"/>
      <c r="C260" s="420"/>
      <c r="D260" s="420"/>
      <c r="E260" s="420"/>
      <c r="F260" s="421"/>
      <c r="G260" s="420"/>
      <c r="H260" s="420"/>
      <c r="I260" s="422"/>
      <c r="J260" s="185">
        <v>51</v>
      </c>
      <c r="K260" s="185">
        <v>51</v>
      </c>
      <c r="L260" s="185">
        <v>47</v>
      </c>
      <c r="M260" s="185">
        <v>47</v>
      </c>
      <c r="N260" s="185">
        <v>47</v>
      </c>
      <c r="O260" s="186">
        <v>4</v>
      </c>
      <c r="P260" s="186">
        <v>4</v>
      </c>
      <c r="Q260" s="186">
        <v>4</v>
      </c>
      <c r="R260" s="192">
        <v>51</v>
      </c>
    </row>
    <row r="261" spans="1:18">
      <c r="A261" s="205"/>
      <c r="B261" s="206"/>
      <c r="C261" s="206"/>
      <c r="D261" s="205"/>
      <c r="E261" s="205"/>
      <c r="F261" s="207"/>
      <c r="G261" s="205"/>
      <c r="H261" s="205"/>
      <c r="I261" s="205"/>
      <c r="J261" s="219"/>
      <c r="K261" s="219"/>
      <c r="L261" s="219"/>
      <c r="M261" s="219"/>
      <c r="N261" s="219"/>
      <c r="O261" s="219"/>
      <c r="P261" s="219"/>
      <c r="Q261" s="219"/>
      <c r="R261" s="219"/>
    </row>
    <row r="262" spans="1:18" ht="18">
      <c r="A262" s="407" t="s">
        <v>0</v>
      </c>
      <c r="B262" s="407"/>
      <c r="C262" s="407"/>
      <c r="D262" s="407"/>
      <c r="E262" s="407"/>
      <c r="F262" s="372"/>
      <c r="G262" s="407"/>
      <c r="H262" s="407"/>
      <c r="I262" s="407"/>
      <c r="J262" s="407"/>
      <c r="K262" s="407"/>
      <c r="L262" s="407"/>
      <c r="M262" s="407"/>
      <c r="N262" s="407"/>
      <c r="O262" s="407"/>
      <c r="P262" s="407"/>
      <c r="Q262" s="407"/>
      <c r="R262" s="407"/>
    </row>
    <row r="263" spans="1:18" ht="17.25">
      <c r="A263" s="384" t="s">
        <v>1</v>
      </c>
      <c r="B263" s="384"/>
      <c r="C263" s="384"/>
      <c r="D263" s="384"/>
      <c r="E263" s="384"/>
      <c r="F263" s="385"/>
      <c r="G263" s="384"/>
      <c r="H263" s="384"/>
      <c r="I263" s="384"/>
      <c r="J263" s="384"/>
      <c r="K263" s="384"/>
      <c r="L263" s="384"/>
      <c r="M263" s="384"/>
      <c r="N263" s="384"/>
      <c r="O263" s="384"/>
      <c r="P263" s="384"/>
      <c r="Q263" s="384"/>
      <c r="R263" s="384"/>
    </row>
    <row r="264" spans="1:18" ht="17.25">
      <c r="A264" s="384" t="s">
        <v>294</v>
      </c>
      <c r="B264" s="384"/>
      <c r="C264" s="384"/>
      <c r="D264" s="384"/>
      <c r="E264" s="384"/>
      <c r="F264" s="385"/>
      <c r="G264" s="384"/>
      <c r="H264" s="384"/>
      <c r="I264" s="384"/>
      <c r="J264" s="384"/>
      <c r="K264" s="384"/>
      <c r="L264" s="384"/>
      <c r="M264" s="384"/>
      <c r="N264" s="384"/>
      <c r="O264" s="384"/>
      <c r="P264" s="384"/>
      <c r="Q264" s="384"/>
      <c r="R264" s="384"/>
    </row>
    <row r="265" spans="1:18" ht="17.25">
      <c r="A265" s="384" t="s">
        <v>3</v>
      </c>
      <c r="B265" s="384"/>
      <c r="C265" s="384"/>
      <c r="D265" s="384"/>
      <c r="E265" s="384"/>
      <c r="F265" s="385"/>
      <c r="G265" s="384"/>
      <c r="H265" s="384"/>
      <c r="I265" s="384"/>
      <c r="J265" s="384"/>
      <c r="K265" s="384"/>
      <c r="L265" s="384"/>
      <c r="M265" s="384"/>
      <c r="N265" s="384"/>
      <c r="O265" s="384"/>
      <c r="P265" s="384"/>
      <c r="Q265" s="384"/>
      <c r="R265" s="384"/>
    </row>
    <row r="266" spans="1:18" ht="17.25">
      <c r="A266" s="384" t="s">
        <v>1136</v>
      </c>
      <c r="B266" s="384"/>
      <c r="C266" s="384"/>
      <c r="D266" s="384"/>
      <c r="E266" s="384"/>
      <c r="F266" s="385"/>
      <c r="G266" s="384"/>
      <c r="H266" s="384"/>
      <c r="I266" s="384"/>
      <c r="J266" s="384"/>
      <c r="K266" s="384"/>
      <c r="L266" s="384"/>
      <c r="M266" s="384"/>
      <c r="N266" s="384"/>
      <c r="O266" s="384"/>
      <c r="P266" s="384"/>
      <c r="Q266" s="384"/>
      <c r="R266" s="384"/>
    </row>
    <row r="267" spans="1:18" ht="16.5">
      <c r="A267" s="389" t="s">
        <v>5</v>
      </c>
      <c r="B267" s="401" t="s">
        <v>6</v>
      </c>
      <c r="C267" s="401" t="s">
        <v>7</v>
      </c>
      <c r="D267" s="373" t="s">
        <v>8</v>
      </c>
      <c r="E267" s="382" t="s">
        <v>9</v>
      </c>
      <c r="F267" s="373" t="s">
        <v>10</v>
      </c>
      <c r="G267" s="373" t="s">
        <v>11</v>
      </c>
      <c r="H267" s="373" t="s">
        <v>560</v>
      </c>
      <c r="I267" s="373" t="s">
        <v>13</v>
      </c>
      <c r="J267" s="373" t="s">
        <v>14</v>
      </c>
      <c r="K267" s="373"/>
      <c r="L267" s="373"/>
      <c r="M267" s="373"/>
      <c r="N267" s="373"/>
      <c r="O267" s="423"/>
      <c r="P267" s="423"/>
      <c r="Q267" s="423"/>
      <c r="R267" s="387"/>
    </row>
    <row r="268" spans="1:18" ht="33">
      <c r="A268" s="391"/>
      <c r="B268" s="402"/>
      <c r="C268" s="402"/>
      <c r="D268" s="375"/>
      <c r="E268" s="383"/>
      <c r="F268" s="375"/>
      <c r="G268" s="375"/>
      <c r="H268" s="375"/>
      <c r="I268" s="375"/>
      <c r="J268" s="199" t="s">
        <v>312</v>
      </c>
      <c r="K268" s="199" t="s">
        <v>300</v>
      </c>
      <c r="L268" s="199" t="s">
        <v>722</v>
      </c>
      <c r="M268" s="199" t="s">
        <v>723</v>
      </c>
      <c r="N268" s="199" t="s">
        <v>724</v>
      </c>
      <c r="O268" s="217" t="s">
        <v>725</v>
      </c>
      <c r="P268" s="217" t="s">
        <v>19</v>
      </c>
      <c r="Q268" s="217" t="s">
        <v>829</v>
      </c>
      <c r="R268" s="221" t="s">
        <v>727</v>
      </c>
    </row>
    <row r="269" spans="1:18">
      <c r="A269" s="208"/>
      <c r="B269" s="209"/>
      <c r="C269" s="209"/>
      <c r="D269" s="210"/>
      <c r="E269" s="211"/>
      <c r="F269" s="211"/>
      <c r="G269" s="212"/>
      <c r="H269" s="211"/>
      <c r="I269" s="203"/>
      <c r="J269" s="218">
        <v>51</v>
      </c>
      <c r="K269" s="218">
        <v>51</v>
      </c>
      <c r="L269" s="218">
        <v>47</v>
      </c>
      <c r="M269" s="218">
        <v>47</v>
      </c>
      <c r="N269" s="218">
        <v>47</v>
      </c>
      <c r="O269" s="218">
        <v>4</v>
      </c>
      <c r="P269" s="218">
        <v>4</v>
      </c>
      <c r="Q269" s="218">
        <v>4</v>
      </c>
      <c r="R269" s="222">
        <v>51</v>
      </c>
    </row>
    <row r="270" spans="1:18" ht="23.1" customHeight="1">
      <c r="A270" s="177">
        <v>52</v>
      </c>
      <c r="B270" s="178" t="s">
        <v>1233</v>
      </c>
      <c r="C270" s="178" t="s">
        <v>1234</v>
      </c>
      <c r="D270" s="179">
        <v>36990</v>
      </c>
      <c r="E270" s="177">
        <v>9691957728</v>
      </c>
      <c r="F270" s="177" t="s">
        <v>598</v>
      </c>
      <c r="G270" s="180"/>
      <c r="H270" s="177" t="s">
        <v>38</v>
      </c>
      <c r="I270" s="177" t="s">
        <v>168</v>
      </c>
      <c r="J270" s="139" t="s">
        <v>312</v>
      </c>
      <c r="K270" s="139" t="s">
        <v>300</v>
      </c>
      <c r="L270" s="139" t="s">
        <v>722</v>
      </c>
      <c r="M270" s="139" t="s">
        <v>723</v>
      </c>
      <c r="N270" s="139" t="s">
        <v>724</v>
      </c>
      <c r="O270" s="139"/>
      <c r="P270" s="139"/>
      <c r="Q270" s="139"/>
      <c r="R270" s="147" t="s">
        <v>727</v>
      </c>
    </row>
    <row r="271" spans="1:18" ht="23.1" customHeight="1">
      <c r="A271" s="177">
        <v>53</v>
      </c>
      <c r="B271" s="178" t="s">
        <v>1235</v>
      </c>
      <c r="C271" s="178" t="s">
        <v>1236</v>
      </c>
      <c r="D271" s="179">
        <v>37045</v>
      </c>
      <c r="E271" s="177">
        <v>6265830038</v>
      </c>
      <c r="F271" s="177" t="s">
        <v>587</v>
      </c>
      <c r="G271" s="180"/>
      <c r="H271" s="177" t="s">
        <v>38</v>
      </c>
      <c r="I271" s="177" t="s">
        <v>172</v>
      </c>
      <c r="J271" s="139" t="s">
        <v>312</v>
      </c>
      <c r="K271" s="139" t="s">
        <v>300</v>
      </c>
      <c r="L271" s="139" t="s">
        <v>722</v>
      </c>
      <c r="M271" s="139" t="s">
        <v>723</v>
      </c>
      <c r="N271" s="139" t="s">
        <v>724</v>
      </c>
      <c r="O271" s="139"/>
      <c r="P271" s="139"/>
      <c r="Q271" s="139"/>
      <c r="R271" s="147" t="s">
        <v>727</v>
      </c>
    </row>
    <row r="272" spans="1:18" ht="23.1" customHeight="1">
      <c r="A272" s="177">
        <v>54</v>
      </c>
      <c r="B272" s="178" t="s">
        <v>1237</v>
      </c>
      <c r="C272" s="178" t="s">
        <v>1238</v>
      </c>
      <c r="D272" s="179">
        <v>37108</v>
      </c>
      <c r="E272" s="177">
        <v>8269905709</v>
      </c>
      <c r="F272" s="177" t="s">
        <v>68</v>
      </c>
      <c r="G272" s="180"/>
      <c r="H272" s="177" t="s">
        <v>30</v>
      </c>
      <c r="I272" s="177" t="s">
        <v>172</v>
      </c>
      <c r="J272" s="139" t="s">
        <v>312</v>
      </c>
      <c r="K272" s="139" t="s">
        <v>300</v>
      </c>
      <c r="L272" s="139" t="s">
        <v>722</v>
      </c>
      <c r="M272" s="139" t="s">
        <v>723</v>
      </c>
      <c r="N272" s="139" t="s">
        <v>724</v>
      </c>
      <c r="O272" s="139"/>
      <c r="P272" s="139"/>
      <c r="Q272" s="139"/>
      <c r="R272" s="147" t="s">
        <v>727</v>
      </c>
    </row>
    <row r="273" spans="1:18" ht="23.1" customHeight="1">
      <c r="A273" s="177">
        <v>55</v>
      </c>
      <c r="B273" s="178" t="s">
        <v>1239</v>
      </c>
      <c r="C273" s="178" t="s">
        <v>1240</v>
      </c>
      <c r="D273" s="179">
        <v>36415</v>
      </c>
      <c r="E273" s="177">
        <v>7470490537</v>
      </c>
      <c r="F273" s="177" t="s">
        <v>68</v>
      </c>
      <c r="G273" s="180"/>
      <c r="H273" s="177" t="s">
        <v>38</v>
      </c>
      <c r="I273" s="177" t="s">
        <v>172</v>
      </c>
      <c r="J273" s="139" t="s">
        <v>312</v>
      </c>
      <c r="K273" s="139" t="s">
        <v>300</v>
      </c>
      <c r="L273" s="139" t="s">
        <v>722</v>
      </c>
      <c r="M273" s="139" t="s">
        <v>723</v>
      </c>
      <c r="N273" s="139" t="s">
        <v>724</v>
      </c>
      <c r="O273" s="139"/>
      <c r="P273" s="139"/>
      <c r="Q273" s="139"/>
      <c r="R273" s="147" t="s">
        <v>727</v>
      </c>
    </row>
    <row r="274" spans="1:18" ht="23.1" customHeight="1">
      <c r="A274" s="177">
        <v>56</v>
      </c>
      <c r="B274" s="178" t="s">
        <v>1241</v>
      </c>
      <c r="C274" s="178" t="s">
        <v>1242</v>
      </c>
      <c r="D274" s="179">
        <v>37432</v>
      </c>
      <c r="E274" s="177">
        <v>8959659713</v>
      </c>
      <c r="F274" s="177" t="s">
        <v>375</v>
      </c>
      <c r="G274" s="180"/>
      <c r="H274" s="177" t="s">
        <v>38</v>
      </c>
      <c r="I274" s="177" t="s">
        <v>168</v>
      </c>
      <c r="J274" s="139" t="s">
        <v>312</v>
      </c>
      <c r="K274" s="139" t="s">
        <v>300</v>
      </c>
      <c r="L274" s="139" t="s">
        <v>722</v>
      </c>
      <c r="M274" s="139" t="s">
        <v>723</v>
      </c>
      <c r="N274" s="139" t="s">
        <v>724</v>
      </c>
      <c r="O274" s="139"/>
      <c r="P274" s="139"/>
      <c r="Q274" s="139"/>
      <c r="R274" s="147" t="s">
        <v>727</v>
      </c>
    </row>
    <row r="275" spans="1:18" ht="23.1" customHeight="1">
      <c r="A275" s="177">
        <v>57</v>
      </c>
      <c r="B275" s="213" t="s">
        <v>1243</v>
      </c>
      <c r="C275" s="213" t="s">
        <v>1244</v>
      </c>
      <c r="D275" s="197" t="s">
        <v>1245</v>
      </c>
      <c r="E275" s="197">
        <v>9926529415</v>
      </c>
      <c r="F275" s="197" t="s">
        <v>638</v>
      </c>
      <c r="G275" s="198"/>
      <c r="H275" s="197" t="s">
        <v>38</v>
      </c>
      <c r="I275" s="197" t="s">
        <v>168</v>
      </c>
      <c r="J275" s="216" t="s">
        <v>312</v>
      </c>
      <c r="K275" s="216" t="s">
        <v>300</v>
      </c>
      <c r="L275" s="216" t="s">
        <v>722</v>
      </c>
      <c r="M275" s="216"/>
      <c r="N275" s="216"/>
      <c r="O275" s="216"/>
      <c r="P275" s="216" t="s">
        <v>19</v>
      </c>
      <c r="Q275" s="216" t="s">
        <v>829</v>
      </c>
      <c r="R275" s="220" t="s">
        <v>727</v>
      </c>
    </row>
    <row r="276" spans="1:18" ht="23.1" customHeight="1">
      <c r="A276" s="177">
        <v>58</v>
      </c>
      <c r="B276" s="178" t="s">
        <v>1246</v>
      </c>
      <c r="C276" s="178" t="s">
        <v>1247</v>
      </c>
      <c r="D276" s="179">
        <v>37055</v>
      </c>
      <c r="E276" s="177">
        <v>9098779270</v>
      </c>
      <c r="F276" s="177" t="s">
        <v>629</v>
      </c>
      <c r="G276" s="180"/>
      <c r="H276" s="177" t="s">
        <v>38</v>
      </c>
      <c r="I276" s="177" t="s">
        <v>168</v>
      </c>
      <c r="J276" s="139" t="s">
        <v>312</v>
      </c>
      <c r="K276" s="139" t="s">
        <v>300</v>
      </c>
      <c r="L276" s="139" t="s">
        <v>722</v>
      </c>
      <c r="M276" s="139" t="s">
        <v>723</v>
      </c>
      <c r="N276" s="139" t="s">
        <v>724</v>
      </c>
      <c r="O276" s="139"/>
      <c r="P276" s="139"/>
      <c r="Q276" s="139"/>
      <c r="R276" s="147" t="s">
        <v>727</v>
      </c>
    </row>
    <row r="277" spans="1:18" ht="23.1" customHeight="1">
      <c r="A277" s="177">
        <v>59</v>
      </c>
      <c r="B277" s="213" t="s">
        <v>1248</v>
      </c>
      <c r="C277" s="213" t="s">
        <v>1249</v>
      </c>
      <c r="D277" s="223">
        <v>37019</v>
      </c>
      <c r="E277" s="197">
        <v>9691674360</v>
      </c>
      <c r="F277" s="197" t="s">
        <v>629</v>
      </c>
      <c r="G277" s="198"/>
      <c r="H277" s="197" t="s">
        <v>30</v>
      </c>
      <c r="I277" s="197" t="s">
        <v>168</v>
      </c>
      <c r="J277" s="216" t="s">
        <v>312</v>
      </c>
      <c r="K277" s="216" t="s">
        <v>300</v>
      </c>
      <c r="L277" s="216"/>
      <c r="M277" s="216"/>
      <c r="N277" s="216"/>
      <c r="O277" s="216" t="s">
        <v>725</v>
      </c>
      <c r="P277" s="216" t="s">
        <v>19</v>
      </c>
      <c r="Q277" s="216" t="s">
        <v>829</v>
      </c>
      <c r="R277" s="220" t="s">
        <v>727</v>
      </c>
    </row>
    <row r="278" spans="1:18" ht="23.1" customHeight="1">
      <c r="A278" s="177">
        <v>60</v>
      </c>
      <c r="B278" s="178" t="s">
        <v>1250</v>
      </c>
      <c r="C278" s="178" t="s">
        <v>1251</v>
      </c>
      <c r="D278" s="179">
        <v>36814</v>
      </c>
      <c r="E278" s="177">
        <v>9575208993</v>
      </c>
      <c r="F278" s="177" t="s">
        <v>607</v>
      </c>
      <c r="G278" s="180"/>
      <c r="H278" s="177" t="s">
        <v>38</v>
      </c>
      <c r="I278" s="177" t="s">
        <v>168</v>
      </c>
      <c r="J278" s="139" t="s">
        <v>312</v>
      </c>
      <c r="K278" s="139" t="s">
        <v>300</v>
      </c>
      <c r="L278" s="139" t="s">
        <v>722</v>
      </c>
      <c r="M278" s="139" t="s">
        <v>723</v>
      </c>
      <c r="N278" s="139" t="s">
        <v>724</v>
      </c>
      <c r="O278" s="139"/>
      <c r="P278" s="139"/>
      <c r="Q278" s="139"/>
      <c r="R278" s="147" t="s">
        <v>727</v>
      </c>
    </row>
    <row r="279" spans="1:18" ht="23.1" customHeight="1">
      <c r="A279" s="177">
        <v>61</v>
      </c>
      <c r="B279" s="178" t="s">
        <v>1252</v>
      </c>
      <c r="C279" s="178" t="s">
        <v>1253</v>
      </c>
      <c r="D279" s="179">
        <v>35606</v>
      </c>
      <c r="E279" s="177">
        <v>9617973634</v>
      </c>
      <c r="F279" s="177" t="s">
        <v>23</v>
      </c>
      <c r="G279" s="180"/>
      <c r="H279" s="177" t="s">
        <v>180</v>
      </c>
      <c r="I279" s="177" t="s">
        <v>172</v>
      </c>
      <c r="J279" s="139" t="s">
        <v>312</v>
      </c>
      <c r="K279" s="139" t="s">
        <v>300</v>
      </c>
      <c r="L279" s="139" t="s">
        <v>722</v>
      </c>
      <c r="M279" s="139" t="s">
        <v>723</v>
      </c>
      <c r="N279" s="139" t="s">
        <v>724</v>
      </c>
      <c r="O279" s="139"/>
      <c r="P279" s="139"/>
      <c r="Q279" s="139"/>
      <c r="R279" s="147" t="s">
        <v>727</v>
      </c>
    </row>
    <row r="280" spans="1:18" ht="23.1" customHeight="1">
      <c r="A280" s="177">
        <v>62</v>
      </c>
      <c r="B280" s="178" t="s">
        <v>1254</v>
      </c>
      <c r="C280" s="178" t="s">
        <v>1255</v>
      </c>
      <c r="D280" s="179">
        <v>36352</v>
      </c>
      <c r="E280" s="177">
        <v>7987228242</v>
      </c>
      <c r="F280" s="177" t="s">
        <v>677</v>
      </c>
      <c r="G280" s="180"/>
      <c r="H280" s="177" t="s">
        <v>38</v>
      </c>
      <c r="I280" s="177" t="s">
        <v>172</v>
      </c>
      <c r="J280" s="139" t="s">
        <v>312</v>
      </c>
      <c r="K280" s="139" t="s">
        <v>300</v>
      </c>
      <c r="L280" s="139" t="s">
        <v>722</v>
      </c>
      <c r="M280" s="139" t="s">
        <v>723</v>
      </c>
      <c r="N280" s="139" t="s">
        <v>724</v>
      </c>
      <c r="O280" s="139"/>
      <c r="P280" s="139"/>
      <c r="Q280" s="139"/>
      <c r="R280" s="147" t="s">
        <v>727</v>
      </c>
    </row>
    <row r="281" spans="1:18" ht="23.1" customHeight="1">
      <c r="A281" s="177">
        <v>63</v>
      </c>
      <c r="B281" s="178" t="s">
        <v>1256</v>
      </c>
      <c r="C281" s="178" t="s">
        <v>1257</v>
      </c>
      <c r="D281" s="179">
        <v>36519</v>
      </c>
      <c r="E281" s="177">
        <v>9977241239</v>
      </c>
      <c r="F281" s="177" t="s">
        <v>566</v>
      </c>
      <c r="G281" s="180"/>
      <c r="H281" s="177" t="s">
        <v>180</v>
      </c>
      <c r="I281" s="177" t="s">
        <v>172</v>
      </c>
      <c r="J281" s="139" t="s">
        <v>312</v>
      </c>
      <c r="K281" s="139" t="s">
        <v>300</v>
      </c>
      <c r="L281" s="139" t="s">
        <v>722</v>
      </c>
      <c r="M281" s="139" t="s">
        <v>723</v>
      </c>
      <c r="N281" s="139" t="s">
        <v>724</v>
      </c>
      <c r="O281" s="139"/>
      <c r="P281" s="139"/>
      <c r="Q281" s="139"/>
      <c r="R281" s="147" t="s">
        <v>727</v>
      </c>
    </row>
    <row r="282" spans="1:18" ht="23.1" customHeight="1">
      <c r="A282" s="177">
        <v>64</v>
      </c>
      <c r="B282" s="178" t="s">
        <v>1258</v>
      </c>
      <c r="C282" s="178" t="s">
        <v>1259</v>
      </c>
      <c r="D282" s="179">
        <v>36843</v>
      </c>
      <c r="E282" s="177">
        <v>7999547747</v>
      </c>
      <c r="F282" s="177" t="s">
        <v>598</v>
      </c>
      <c r="G282" s="180"/>
      <c r="H282" s="177" t="s">
        <v>38</v>
      </c>
      <c r="I282" s="177" t="s">
        <v>168</v>
      </c>
      <c r="J282" s="139" t="s">
        <v>312</v>
      </c>
      <c r="K282" s="139" t="s">
        <v>300</v>
      </c>
      <c r="L282" s="139" t="s">
        <v>722</v>
      </c>
      <c r="M282" s="139" t="s">
        <v>723</v>
      </c>
      <c r="N282" s="139" t="s">
        <v>724</v>
      </c>
      <c r="O282" s="139"/>
      <c r="P282" s="139"/>
      <c r="Q282" s="139"/>
      <c r="R282" s="147" t="s">
        <v>727</v>
      </c>
    </row>
    <row r="283" spans="1:18" ht="23.1" customHeight="1">
      <c r="A283" s="177">
        <v>65</v>
      </c>
      <c r="B283" s="178" t="s">
        <v>1260</v>
      </c>
      <c r="C283" s="178" t="s">
        <v>1261</v>
      </c>
      <c r="D283" s="179">
        <v>37554</v>
      </c>
      <c r="E283" s="177">
        <v>8959436577</v>
      </c>
      <c r="F283" s="177" t="s">
        <v>324</v>
      </c>
      <c r="G283" s="180"/>
      <c r="H283" s="177" t="s">
        <v>38</v>
      </c>
      <c r="I283" s="177" t="s">
        <v>172</v>
      </c>
      <c r="J283" s="139" t="s">
        <v>312</v>
      </c>
      <c r="K283" s="139" t="s">
        <v>300</v>
      </c>
      <c r="L283" s="139" t="s">
        <v>722</v>
      </c>
      <c r="M283" s="139" t="s">
        <v>723</v>
      </c>
      <c r="N283" s="139" t="s">
        <v>724</v>
      </c>
      <c r="O283" s="139"/>
      <c r="P283" s="139"/>
      <c r="Q283" s="139"/>
      <c r="R283" s="147" t="s">
        <v>727</v>
      </c>
    </row>
    <row r="284" spans="1:18" ht="23.1" customHeight="1">
      <c r="A284" s="177">
        <v>66</v>
      </c>
      <c r="B284" s="178" t="s">
        <v>1262</v>
      </c>
      <c r="C284" s="178" t="s">
        <v>1263</v>
      </c>
      <c r="D284" s="179">
        <v>36849</v>
      </c>
      <c r="E284" s="177">
        <v>8839899066</v>
      </c>
      <c r="F284" s="177" t="s">
        <v>417</v>
      </c>
      <c r="G284" s="180"/>
      <c r="H284" s="177" t="s">
        <v>38</v>
      </c>
      <c r="I284" s="177" t="s">
        <v>172</v>
      </c>
      <c r="J284" s="139" t="s">
        <v>312</v>
      </c>
      <c r="K284" s="139" t="s">
        <v>300</v>
      </c>
      <c r="L284" s="139" t="s">
        <v>722</v>
      </c>
      <c r="M284" s="139" t="s">
        <v>723</v>
      </c>
      <c r="N284" s="139" t="s">
        <v>724</v>
      </c>
      <c r="O284" s="139"/>
      <c r="P284" s="139"/>
      <c r="Q284" s="139"/>
      <c r="R284" s="147" t="s">
        <v>727</v>
      </c>
    </row>
    <row r="285" spans="1:18" ht="23.1" customHeight="1">
      <c r="A285" s="177">
        <v>67</v>
      </c>
      <c r="B285" s="178" t="s">
        <v>1264</v>
      </c>
      <c r="C285" s="178" t="s">
        <v>1265</v>
      </c>
      <c r="D285" s="179">
        <v>36755</v>
      </c>
      <c r="E285" s="177">
        <v>6261670081</v>
      </c>
      <c r="F285" s="177" t="s">
        <v>465</v>
      </c>
      <c r="G285" s="180"/>
      <c r="H285" s="177" t="s">
        <v>25</v>
      </c>
      <c r="I285" s="177" t="s">
        <v>172</v>
      </c>
      <c r="J285" s="139" t="s">
        <v>312</v>
      </c>
      <c r="K285" s="139" t="s">
        <v>300</v>
      </c>
      <c r="L285" s="139" t="s">
        <v>722</v>
      </c>
      <c r="M285" s="139" t="s">
        <v>723</v>
      </c>
      <c r="N285" s="139" t="s">
        <v>724</v>
      </c>
      <c r="O285" s="139"/>
      <c r="P285" s="139"/>
      <c r="Q285" s="139"/>
      <c r="R285" s="147" t="s">
        <v>727</v>
      </c>
    </row>
    <row r="286" spans="1:18" ht="23.1" customHeight="1">
      <c r="A286" s="177">
        <v>68</v>
      </c>
      <c r="B286" s="178" t="s">
        <v>1266</v>
      </c>
      <c r="C286" s="178" t="s">
        <v>1267</v>
      </c>
      <c r="D286" s="179">
        <v>37102</v>
      </c>
      <c r="E286" s="177">
        <v>9340685249</v>
      </c>
      <c r="F286" s="177" t="s">
        <v>566</v>
      </c>
      <c r="G286" s="180"/>
      <c r="H286" s="177" t="s">
        <v>38</v>
      </c>
      <c r="I286" s="177" t="s">
        <v>172</v>
      </c>
      <c r="J286" s="139" t="s">
        <v>312</v>
      </c>
      <c r="K286" s="139" t="s">
        <v>300</v>
      </c>
      <c r="L286" s="139" t="s">
        <v>722</v>
      </c>
      <c r="M286" s="139" t="s">
        <v>723</v>
      </c>
      <c r="N286" s="139" t="s">
        <v>724</v>
      </c>
      <c r="O286" s="139"/>
      <c r="P286" s="139"/>
      <c r="Q286" s="139"/>
      <c r="R286" s="147" t="s">
        <v>727</v>
      </c>
    </row>
    <row r="287" spans="1:18" ht="23.1" customHeight="1">
      <c r="A287" s="419" t="s">
        <v>71</v>
      </c>
      <c r="B287" s="420"/>
      <c r="C287" s="420"/>
      <c r="D287" s="420"/>
      <c r="E287" s="420"/>
      <c r="F287" s="421"/>
      <c r="G287" s="420"/>
      <c r="H287" s="420"/>
      <c r="I287" s="422"/>
      <c r="J287" s="185">
        <v>68</v>
      </c>
      <c r="K287" s="185">
        <v>68</v>
      </c>
      <c r="L287" s="185">
        <v>63</v>
      </c>
      <c r="M287" s="185">
        <v>62</v>
      </c>
      <c r="N287" s="185">
        <v>62</v>
      </c>
      <c r="O287" s="186">
        <v>5</v>
      </c>
      <c r="P287" s="186">
        <v>6</v>
      </c>
      <c r="Q287" s="186">
        <v>6</v>
      </c>
      <c r="R287" s="192">
        <v>68</v>
      </c>
    </row>
  </sheetData>
  <sortState ref="A190:R257">
    <sortCondition ref="B190:B257"/>
  </sortState>
  <mergeCells count="181">
    <mergeCell ref="A1:R1"/>
    <mergeCell ref="A2:R2"/>
    <mergeCell ref="A3:R3"/>
    <mergeCell ref="A4:R4"/>
    <mergeCell ref="A5:R5"/>
    <mergeCell ref="J6:R6"/>
    <mergeCell ref="A25:I25"/>
    <mergeCell ref="A26:R26"/>
    <mergeCell ref="A27:R27"/>
    <mergeCell ref="D6:D7"/>
    <mergeCell ref="E6:E7"/>
    <mergeCell ref="F6:F7"/>
    <mergeCell ref="G6:G7"/>
    <mergeCell ref="H6:H7"/>
    <mergeCell ref="I6:I7"/>
    <mergeCell ref="A28:R28"/>
    <mergeCell ref="A29:R29"/>
    <mergeCell ref="A30:R30"/>
    <mergeCell ref="J31:R31"/>
    <mergeCell ref="A33:I33"/>
    <mergeCell ref="A51:I51"/>
    <mergeCell ref="A52:R52"/>
    <mergeCell ref="A53:R53"/>
    <mergeCell ref="A54:R54"/>
    <mergeCell ref="C31:C32"/>
    <mergeCell ref="D31:D32"/>
    <mergeCell ref="E31:E32"/>
    <mergeCell ref="F31:F32"/>
    <mergeCell ref="G31:G32"/>
    <mergeCell ref="H31:H32"/>
    <mergeCell ref="I31:I32"/>
    <mergeCell ref="A55:R55"/>
    <mergeCell ref="A56:R56"/>
    <mergeCell ref="J57:R57"/>
    <mergeCell ref="A59:I59"/>
    <mergeCell ref="A75:I75"/>
    <mergeCell ref="A77:R77"/>
    <mergeCell ref="A78:R78"/>
    <mergeCell ref="A79:R79"/>
    <mergeCell ref="A80:R80"/>
    <mergeCell ref="C57:C58"/>
    <mergeCell ref="D57:D58"/>
    <mergeCell ref="E57:E58"/>
    <mergeCell ref="F57:F58"/>
    <mergeCell ref="G57:G58"/>
    <mergeCell ref="H57:H58"/>
    <mergeCell ref="I57:I58"/>
    <mergeCell ref="A81:R81"/>
    <mergeCell ref="J82:R82"/>
    <mergeCell ref="A102:I102"/>
    <mergeCell ref="A103:R103"/>
    <mergeCell ref="A104:R104"/>
    <mergeCell ref="A105:R105"/>
    <mergeCell ref="A106:R106"/>
    <mergeCell ref="A107:R107"/>
    <mergeCell ref="J108:R108"/>
    <mergeCell ref="C82:C83"/>
    <mergeCell ref="C108:C109"/>
    <mergeCell ref="D82:D83"/>
    <mergeCell ref="D108:D109"/>
    <mergeCell ref="E82:E83"/>
    <mergeCell ref="E108:E109"/>
    <mergeCell ref="F82:F83"/>
    <mergeCell ref="F108:F109"/>
    <mergeCell ref="G82:G83"/>
    <mergeCell ref="G108:G109"/>
    <mergeCell ref="H82:H83"/>
    <mergeCell ref="H108:H109"/>
    <mergeCell ref="I82:I83"/>
    <mergeCell ref="I108:I109"/>
    <mergeCell ref="A110:I110"/>
    <mergeCell ref="A129:I129"/>
    <mergeCell ref="A130:R130"/>
    <mergeCell ref="A131:R131"/>
    <mergeCell ref="A132:R132"/>
    <mergeCell ref="A133:R133"/>
    <mergeCell ref="A134:R134"/>
    <mergeCell ref="J135:R135"/>
    <mergeCell ref="A137:I137"/>
    <mergeCell ref="C135:C136"/>
    <mergeCell ref="D135:D136"/>
    <mergeCell ref="E135:E136"/>
    <mergeCell ref="F135:F136"/>
    <mergeCell ref="G135:G136"/>
    <mergeCell ref="H135:H136"/>
    <mergeCell ref="I135:I136"/>
    <mergeCell ref="A156:I156"/>
    <mergeCell ref="A157:R157"/>
    <mergeCell ref="A158:R158"/>
    <mergeCell ref="A159:R159"/>
    <mergeCell ref="A160:R160"/>
    <mergeCell ref="A161:R161"/>
    <mergeCell ref="J162:R162"/>
    <mergeCell ref="A164:I164"/>
    <mergeCell ref="A182:I182"/>
    <mergeCell ref="C162:C163"/>
    <mergeCell ref="D162:D163"/>
    <mergeCell ref="E162:E163"/>
    <mergeCell ref="F162:F163"/>
    <mergeCell ref="G162:G163"/>
    <mergeCell ref="H162:H163"/>
    <mergeCell ref="I162:I163"/>
    <mergeCell ref="A183:R183"/>
    <mergeCell ref="A184:R184"/>
    <mergeCell ref="A185:R185"/>
    <mergeCell ref="A186:R186"/>
    <mergeCell ref="A187:R187"/>
    <mergeCell ref="J188:R188"/>
    <mergeCell ref="A207:I207"/>
    <mergeCell ref="A208:R208"/>
    <mergeCell ref="A209:R209"/>
    <mergeCell ref="C188:C189"/>
    <mergeCell ref="D188:D189"/>
    <mergeCell ref="E188:E189"/>
    <mergeCell ref="F188:F189"/>
    <mergeCell ref="G188:G189"/>
    <mergeCell ref="H188:H189"/>
    <mergeCell ref="I188:I189"/>
    <mergeCell ref="A210:R210"/>
    <mergeCell ref="A211:R211"/>
    <mergeCell ref="A212:R212"/>
    <mergeCell ref="J213:R213"/>
    <mergeCell ref="A233:I233"/>
    <mergeCell ref="A235:R235"/>
    <mergeCell ref="A236:R236"/>
    <mergeCell ref="A237:R237"/>
    <mergeCell ref="A238:R238"/>
    <mergeCell ref="C213:C214"/>
    <mergeCell ref="D213:D214"/>
    <mergeCell ref="E213:E214"/>
    <mergeCell ref="F213:F214"/>
    <mergeCell ref="G213:G214"/>
    <mergeCell ref="H213:H214"/>
    <mergeCell ref="I213:I214"/>
    <mergeCell ref="A239:R239"/>
    <mergeCell ref="J240:R240"/>
    <mergeCell ref="A260:I260"/>
    <mergeCell ref="A262:R262"/>
    <mergeCell ref="A263:R263"/>
    <mergeCell ref="A264:R264"/>
    <mergeCell ref="A265:R265"/>
    <mergeCell ref="A266:R266"/>
    <mergeCell ref="J267:R267"/>
    <mergeCell ref="C240:C241"/>
    <mergeCell ref="C267:C268"/>
    <mergeCell ref="D240:D241"/>
    <mergeCell ref="D267:D268"/>
    <mergeCell ref="E240:E241"/>
    <mergeCell ref="E267:E268"/>
    <mergeCell ref="F240:F241"/>
    <mergeCell ref="F267:F268"/>
    <mergeCell ref="G240:G241"/>
    <mergeCell ref="G267:G268"/>
    <mergeCell ref="H240:H241"/>
    <mergeCell ref="H267:H268"/>
    <mergeCell ref="I240:I241"/>
    <mergeCell ref="I267:I268"/>
    <mergeCell ref="A287:I287"/>
    <mergeCell ref="A6:A7"/>
    <mergeCell ref="A31:A32"/>
    <mergeCell ref="A57:A58"/>
    <mergeCell ref="A82:A83"/>
    <mergeCell ref="A108:A109"/>
    <mergeCell ref="A135:A136"/>
    <mergeCell ref="A162:A163"/>
    <mergeCell ref="A188:A189"/>
    <mergeCell ref="A213:A214"/>
    <mergeCell ref="A240:A241"/>
    <mergeCell ref="A267:A268"/>
    <mergeCell ref="B6:B7"/>
    <mergeCell ref="B31:B32"/>
    <mergeCell ref="B57:B58"/>
    <mergeCell ref="B82:B83"/>
    <mergeCell ref="B108:B109"/>
    <mergeCell ref="B135:B136"/>
    <mergeCell ref="B162:B163"/>
    <mergeCell ref="B188:B189"/>
    <mergeCell ref="B213:B214"/>
    <mergeCell ref="B240:B241"/>
    <mergeCell ref="B267:B268"/>
    <mergeCell ref="C6:C7"/>
  </mergeCells>
  <pageMargins left="0.5" right="0.3" top="0.25" bottom="0.25" header="0.26" footer="0.3"/>
  <pageSetup paperSize="5" orientation="landscape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opLeftCell="A106" zoomScaleNormal="100" workbookViewId="0">
      <selection activeCell="C50" sqref="C50"/>
    </sheetView>
  </sheetViews>
  <sheetFormatPr defaultColWidth="9" defaultRowHeight="15"/>
  <cols>
    <col min="1" max="1" width="6.42578125" customWidth="1"/>
    <col min="2" max="2" width="26.140625" style="69" customWidth="1"/>
    <col min="3" max="3" width="27.140625" style="69" customWidth="1"/>
    <col min="4" max="4" width="11" style="42" customWidth="1"/>
    <col min="5" max="5" width="12.28515625" style="70" customWidth="1"/>
    <col min="6" max="6" width="13.140625" style="42" customWidth="1"/>
    <col min="7" max="7" width="10.42578125" style="42" customWidth="1"/>
    <col min="8" max="8" width="10.7109375" style="70" customWidth="1"/>
    <col min="9" max="9" width="7.5703125" style="70" customWidth="1"/>
    <col min="10" max="10" width="10.28515625" customWidth="1"/>
    <col min="11" max="11" width="11.42578125" customWidth="1"/>
    <col min="12" max="12" width="10.7109375" customWidth="1"/>
  </cols>
  <sheetData>
    <row r="1" spans="1:12" ht="18.95" customHeight="1">
      <c r="A1" s="462" t="s">
        <v>1268</v>
      </c>
      <c r="B1" s="462"/>
      <c r="C1" s="462"/>
      <c r="D1" s="462"/>
      <c r="E1" s="462"/>
      <c r="F1" s="463"/>
      <c r="G1" s="462"/>
      <c r="H1" s="462"/>
      <c r="I1" s="462"/>
      <c r="J1" s="462"/>
      <c r="K1" s="462"/>
      <c r="L1" s="462"/>
    </row>
    <row r="2" spans="1:12" ht="18.95" customHeight="1">
      <c r="A2" s="437" t="s">
        <v>1</v>
      </c>
      <c r="B2" s="437"/>
      <c r="C2" s="437"/>
      <c r="D2" s="437"/>
      <c r="E2" s="437"/>
      <c r="F2" s="438"/>
      <c r="G2" s="437"/>
      <c r="H2" s="437"/>
      <c r="I2" s="437"/>
      <c r="J2" s="437"/>
      <c r="K2" s="437"/>
      <c r="L2" s="437"/>
    </row>
    <row r="3" spans="1:12" ht="18.95" customHeight="1">
      <c r="A3" s="437" t="s">
        <v>1269</v>
      </c>
      <c r="B3" s="437"/>
      <c r="C3" s="437"/>
      <c r="D3" s="437"/>
      <c r="E3" s="437"/>
      <c r="F3" s="438"/>
      <c r="G3" s="437"/>
      <c r="H3" s="437"/>
      <c r="I3" s="437"/>
      <c r="J3" s="437"/>
      <c r="K3" s="437"/>
      <c r="L3" s="437"/>
    </row>
    <row r="4" spans="1:12" ht="18.95" customHeight="1">
      <c r="A4" s="437" t="s">
        <v>1270</v>
      </c>
      <c r="B4" s="437"/>
      <c r="C4" s="437"/>
      <c r="D4" s="437"/>
      <c r="E4" s="437"/>
      <c r="F4" s="438"/>
      <c r="G4" s="437"/>
      <c r="H4" s="437"/>
      <c r="I4" s="437"/>
      <c r="J4" s="437"/>
      <c r="K4" s="437"/>
      <c r="L4" s="437"/>
    </row>
    <row r="5" spans="1:12" ht="18.95" customHeight="1">
      <c r="A5" s="437" t="s">
        <v>1271</v>
      </c>
      <c r="B5" s="437"/>
      <c r="C5" s="437"/>
      <c r="D5" s="437"/>
      <c r="E5" s="437"/>
      <c r="F5" s="438"/>
      <c r="G5" s="437"/>
      <c r="H5" s="437"/>
      <c r="I5" s="437"/>
      <c r="J5" s="437"/>
      <c r="K5" s="437"/>
      <c r="L5" s="437"/>
    </row>
    <row r="6" spans="1:12" ht="20.100000000000001" customHeight="1">
      <c r="A6" s="448" t="s">
        <v>5</v>
      </c>
      <c r="B6" s="450" t="s">
        <v>6</v>
      </c>
      <c r="C6" s="450" t="s">
        <v>7</v>
      </c>
      <c r="D6" s="439" t="s">
        <v>8</v>
      </c>
      <c r="E6" s="453" t="s">
        <v>296</v>
      </c>
      <c r="F6" s="439" t="s">
        <v>10</v>
      </c>
      <c r="G6" s="439" t="s">
        <v>11</v>
      </c>
      <c r="H6" s="439" t="s">
        <v>1272</v>
      </c>
      <c r="I6" s="439" t="s">
        <v>13</v>
      </c>
      <c r="J6" s="439" t="s">
        <v>14</v>
      </c>
      <c r="K6" s="439"/>
      <c r="L6" s="440"/>
    </row>
    <row r="7" spans="1:12" ht="31.5" customHeight="1">
      <c r="A7" s="449"/>
      <c r="B7" s="451"/>
      <c r="C7" s="451"/>
      <c r="D7" s="452"/>
      <c r="E7" s="454"/>
      <c r="F7" s="452"/>
      <c r="G7" s="452"/>
      <c r="H7" s="452"/>
      <c r="I7" s="452"/>
      <c r="J7" s="441" t="s">
        <v>1273</v>
      </c>
      <c r="K7" s="442"/>
      <c r="L7" s="443"/>
    </row>
    <row r="8" spans="1:12" ht="20.100000000000001" customHeight="1">
      <c r="A8" s="71">
        <v>1</v>
      </c>
      <c r="B8" s="72" t="s">
        <v>1274</v>
      </c>
      <c r="C8" s="72" t="s">
        <v>1275</v>
      </c>
      <c r="D8" s="73">
        <v>35438</v>
      </c>
      <c r="E8" s="74">
        <v>6269117066</v>
      </c>
      <c r="F8" s="75" t="s">
        <v>1167</v>
      </c>
      <c r="G8" s="75"/>
      <c r="H8" s="74" t="s">
        <v>30</v>
      </c>
      <c r="I8" s="74" t="s">
        <v>172</v>
      </c>
      <c r="J8" s="88" t="s">
        <v>27</v>
      </c>
      <c r="K8" s="88" t="s">
        <v>27</v>
      </c>
      <c r="L8" s="89" t="s">
        <v>27</v>
      </c>
    </row>
    <row r="9" spans="1:12" ht="20.100000000000001" customHeight="1">
      <c r="A9" s="76">
        <v>2</v>
      </c>
      <c r="B9" s="77" t="s">
        <v>1276</v>
      </c>
      <c r="C9" s="77" t="s">
        <v>1277</v>
      </c>
      <c r="D9" s="78">
        <v>34763</v>
      </c>
      <c r="E9" s="79">
        <v>8718967374</v>
      </c>
      <c r="F9" s="80" t="s">
        <v>587</v>
      </c>
      <c r="G9" s="80"/>
      <c r="H9" s="79" t="s">
        <v>38</v>
      </c>
      <c r="I9" s="79" t="s">
        <v>172</v>
      </c>
      <c r="J9" s="90" t="s">
        <v>27</v>
      </c>
      <c r="K9" s="90" t="s">
        <v>27</v>
      </c>
      <c r="L9" s="91" t="s">
        <v>27</v>
      </c>
    </row>
    <row r="10" spans="1:12" ht="20.100000000000001" customHeight="1">
      <c r="A10" s="76">
        <v>3</v>
      </c>
      <c r="B10" s="77" t="s">
        <v>1278</v>
      </c>
      <c r="C10" s="77" t="s">
        <v>1279</v>
      </c>
      <c r="D10" s="78">
        <v>34259</v>
      </c>
      <c r="E10" s="79">
        <v>7974655436</v>
      </c>
      <c r="F10" s="80" t="s">
        <v>316</v>
      </c>
      <c r="G10" s="80"/>
      <c r="H10" s="79" t="s">
        <v>25</v>
      </c>
      <c r="I10" s="79" t="s">
        <v>168</v>
      </c>
      <c r="J10" s="90" t="s">
        <v>27</v>
      </c>
      <c r="K10" s="90" t="s">
        <v>27</v>
      </c>
      <c r="L10" s="91" t="s">
        <v>27</v>
      </c>
    </row>
    <row r="11" spans="1:12" ht="20.100000000000001" customHeight="1">
      <c r="A11" s="76">
        <v>4</v>
      </c>
      <c r="B11" s="77" t="s">
        <v>1280</v>
      </c>
      <c r="C11" s="77" t="s">
        <v>1281</v>
      </c>
      <c r="D11" s="78">
        <v>35890</v>
      </c>
      <c r="E11" s="79">
        <v>9340852407</v>
      </c>
      <c r="F11" s="80" t="s">
        <v>316</v>
      </c>
      <c r="G11" s="80"/>
      <c r="H11" s="79" t="s">
        <v>38</v>
      </c>
      <c r="I11" s="79" t="s">
        <v>172</v>
      </c>
      <c r="J11" s="90" t="s">
        <v>27</v>
      </c>
      <c r="K11" s="90" t="s">
        <v>27</v>
      </c>
      <c r="L11" s="91" t="s">
        <v>27</v>
      </c>
    </row>
    <row r="12" spans="1:12" ht="20.100000000000001" customHeight="1">
      <c r="A12" s="76">
        <v>5</v>
      </c>
      <c r="B12" s="77" t="s">
        <v>1282</v>
      </c>
      <c r="C12" s="77" t="s">
        <v>1253</v>
      </c>
      <c r="D12" s="78">
        <v>35624</v>
      </c>
      <c r="E12" s="79">
        <v>6265010900</v>
      </c>
      <c r="F12" s="80" t="s">
        <v>461</v>
      </c>
      <c r="G12" s="80"/>
      <c r="H12" s="79" t="s">
        <v>38</v>
      </c>
      <c r="I12" s="79" t="s">
        <v>172</v>
      </c>
      <c r="J12" s="90" t="s">
        <v>27</v>
      </c>
      <c r="K12" s="90" t="s">
        <v>27</v>
      </c>
      <c r="L12" s="91" t="s">
        <v>27</v>
      </c>
    </row>
    <row r="13" spans="1:12" ht="20.100000000000001" customHeight="1">
      <c r="A13" s="76">
        <v>6</v>
      </c>
      <c r="B13" s="77" t="s">
        <v>1283</v>
      </c>
      <c r="C13" s="77" t="s">
        <v>680</v>
      </c>
      <c r="D13" s="78">
        <v>34912</v>
      </c>
      <c r="E13" s="79">
        <v>6370367461</v>
      </c>
      <c r="F13" s="80" t="s">
        <v>117</v>
      </c>
      <c r="G13" s="80"/>
      <c r="H13" s="79" t="s">
        <v>38</v>
      </c>
      <c r="I13" s="79" t="s">
        <v>172</v>
      </c>
      <c r="J13" s="90" t="s">
        <v>27</v>
      </c>
      <c r="K13" s="90" t="s">
        <v>27</v>
      </c>
      <c r="L13" s="91" t="s">
        <v>27</v>
      </c>
    </row>
    <row r="14" spans="1:12" ht="20.100000000000001" customHeight="1">
      <c r="A14" s="76">
        <v>7</v>
      </c>
      <c r="B14" s="77" t="s">
        <v>1284</v>
      </c>
      <c r="C14" s="77" t="s">
        <v>1285</v>
      </c>
      <c r="D14" s="78">
        <v>32571</v>
      </c>
      <c r="E14" s="79">
        <v>7067689092</v>
      </c>
      <c r="F14" s="80" t="s">
        <v>461</v>
      </c>
      <c r="G14" s="80"/>
      <c r="H14" s="79" t="s">
        <v>180</v>
      </c>
      <c r="I14" s="79" t="s">
        <v>168</v>
      </c>
      <c r="J14" s="90" t="s">
        <v>27</v>
      </c>
      <c r="K14" s="90" t="s">
        <v>27</v>
      </c>
      <c r="L14" s="92" t="s">
        <v>27</v>
      </c>
    </row>
    <row r="15" spans="1:12" ht="20.100000000000001" customHeight="1">
      <c r="A15" s="76">
        <v>8</v>
      </c>
      <c r="B15" s="77" t="s">
        <v>1286</v>
      </c>
      <c r="C15" s="77" t="s">
        <v>926</v>
      </c>
      <c r="D15" s="78">
        <v>35134</v>
      </c>
      <c r="E15" s="79">
        <v>6260553398</v>
      </c>
      <c r="F15" s="80" t="s">
        <v>117</v>
      </c>
      <c r="G15" s="80"/>
      <c r="H15" s="79" t="s">
        <v>25</v>
      </c>
      <c r="I15" s="79" t="s">
        <v>172</v>
      </c>
      <c r="J15" s="90" t="s">
        <v>27</v>
      </c>
      <c r="K15" s="90" t="s">
        <v>27</v>
      </c>
      <c r="L15" s="92" t="s">
        <v>27</v>
      </c>
    </row>
    <row r="16" spans="1:12" ht="20.100000000000001" customHeight="1">
      <c r="A16" s="76">
        <v>9</v>
      </c>
      <c r="B16" s="77" t="s">
        <v>1287</v>
      </c>
      <c r="C16" s="77" t="s">
        <v>1252</v>
      </c>
      <c r="D16" s="78">
        <v>36192</v>
      </c>
      <c r="E16" s="79">
        <v>6264174836</v>
      </c>
      <c r="F16" s="80" t="s">
        <v>117</v>
      </c>
      <c r="G16" s="80"/>
      <c r="H16" s="79" t="s">
        <v>25</v>
      </c>
      <c r="I16" s="79" t="s">
        <v>172</v>
      </c>
      <c r="J16" s="90" t="s">
        <v>27</v>
      </c>
      <c r="K16" s="90" t="s">
        <v>27</v>
      </c>
      <c r="L16" s="92" t="s">
        <v>27</v>
      </c>
    </row>
    <row r="17" spans="1:12" ht="20.100000000000001" customHeight="1">
      <c r="A17" s="76">
        <v>10</v>
      </c>
      <c r="B17" s="77" t="s">
        <v>1288</v>
      </c>
      <c r="C17" s="77" t="s">
        <v>1289</v>
      </c>
      <c r="D17" s="78">
        <v>36180</v>
      </c>
      <c r="E17" s="79">
        <v>8817324034</v>
      </c>
      <c r="F17" s="80" t="s">
        <v>316</v>
      </c>
      <c r="G17" s="80"/>
      <c r="H17" s="79" t="s">
        <v>180</v>
      </c>
      <c r="I17" s="79" t="s">
        <v>172</v>
      </c>
      <c r="J17" s="90" t="s">
        <v>27</v>
      </c>
      <c r="K17" s="90" t="s">
        <v>27</v>
      </c>
      <c r="L17" s="92" t="s">
        <v>27</v>
      </c>
    </row>
    <row r="18" spans="1:12" ht="20.100000000000001" customHeight="1">
      <c r="A18" s="76">
        <v>11</v>
      </c>
      <c r="B18" s="77" t="s">
        <v>1290</v>
      </c>
      <c r="C18" s="77" t="s">
        <v>1291</v>
      </c>
      <c r="D18" s="78">
        <v>32313</v>
      </c>
      <c r="E18" s="79">
        <v>6264537821</v>
      </c>
      <c r="F18" s="80" t="s">
        <v>513</v>
      </c>
      <c r="G18" s="80"/>
      <c r="H18" s="79" t="s">
        <v>38</v>
      </c>
      <c r="I18" s="79" t="s">
        <v>168</v>
      </c>
      <c r="J18" s="90" t="s">
        <v>27</v>
      </c>
      <c r="K18" s="90" t="s">
        <v>27</v>
      </c>
      <c r="L18" s="92" t="s">
        <v>27</v>
      </c>
    </row>
    <row r="19" spans="1:12" ht="20.100000000000001" customHeight="1">
      <c r="A19" s="76">
        <v>12</v>
      </c>
      <c r="B19" s="77" t="s">
        <v>1292</v>
      </c>
      <c r="C19" s="77" t="s">
        <v>1293</v>
      </c>
      <c r="D19" s="78">
        <v>34232</v>
      </c>
      <c r="E19" s="79">
        <v>9826779848</v>
      </c>
      <c r="F19" s="80" t="s">
        <v>316</v>
      </c>
      <c r="G19" s="80"/>
      <c r="H19" s="79" t="s">
        <v>38</v>
      </c>
      <c r="I19" s="79" t="s">
        <v>172</v>
      </c>
      <c r="J19" s="90" t="s">
        <v>27</v>
      </c>
      <c r="K19" s="90" t="s">
        <v>27</v>
      </c>
      <c r="L19" s="92" t="s">
        <v>27</v>
      </c>
    </row>
    <row r="20" spans="1:12" ht="20.100000000000001" customHeight="1">
      <c r="A20" s="76">
        <v>13</v>
      </c>
      <c r="B20" s="77" t="s">
        <v>1294</v>
      </c>
      <c r="C20" s="77" t="s">
        <v>1295</v>
      </c>
      <c r="D20" s="78">
        <v>35844</v>
      </c>
      <c r="E20" s="79">
        <v>8224025804</v>
      </c>
      <c r="F20" s="80" t="s">
        <v>513</v>
      </c>
      <c r="G20" s="80"/>
      <c r="H20" s="79" t="s">
        <v>38</v>
      </c>
      <c r="I20" s="79" t="s">
        <v>168</v>
      </c>
      <c r="J20" s="90" t="s">
        <v>27</v>
      </c>
      <c r="K20" s="90" t="s">
        <v>27</v>
      </c>
      <c r="L20" s="92" t="s">
        <v>27</v>
      </c>
    </row>
    <row r="21" spans="1:12" ht="20.100000000000001" customHeight="1">
      <c r="A21" s="76">
        <v>14</v>
      </c>
      <c r="B21" s="77" t="s">
        <v>622</v>
      </c>
      <c r="C21" s="77" t="s">
        <v>1296</v>
      </c>
      <c r="D21" s="78">
        <v>35057</v>
      </c>
      <c r="E21" s="79">
        <v>9713419127</v>
      </c>
      <c r="F21" s="80" t="s">
        <v>587</v>
      </c>
      <c r="G21" s="80"/>
      <c r="H21" s="79" t="s">
        <v>38</v>
      </c>
      <c r="I21" s="79" t="s">
        <v>172</v>
      </c>
      <c r="J21" s="90" t="s">
        <v>27</v>
      </c>
      <c r="K21" s="90" t="s">
        <v>27</v>
      </c>
      <c r="L21" s="92" t="s">
        <v>27</v>
      </c>
    </row>
    <row r="22" spans="1:12" ht="20.100000000000001" customHeight="1">
      <c r="A22" s="76">
        <v>15</v>
      </c>
      <c r="B22" s="77" t="s">
        <v>1297</v>
      </c>
      <c r="C22" s="77" t="s">
        <v>1298</v>
      </c>
      <c r="D22" s="78">
        <v>34174</v>
      </c>
      <c r="E22" s="79">
        <v>6268455125</v>
      </c>
      <c r="F22" s="80" t="s">
        <v>417</v>
      </c>
      <c r="G22" s="80"/>
      <c r="H22" s="79" t="s">
        <v>30</v>
      </c>
      <c r="I22" s="79" t="s">
        <v>168</v>
      </c>
      <c r="J22" s="90" t="s">
        <v>27</v>
      </c>
      <c r="K22" s="90" t="s">
        <v>27</v>
      </c>
      <c r="L22" s="92" t="s">
        <v>27</v>
      </c>
    </row>
    <row r="23" spans="1:12" ht="20.100000000000001" customHeight="1">
      <c r="A23" s="76">
        <v>16</v>
      </c>
      <c r="B23" s="77" t="s">
        <v>1299</v>
      </c>
      <c r="C23" s="77" t="s">
        <v>1300</v>
      </c>
      <c r="D23" s="78">
        <v>35423</v>
      </c>
      <c r="E23" s="79">
        <v>8889818534</v>
      </c>
      <c r="F23" s="80" t="s">
        <v>1167</v>
      </c>
      <c r="G23" s="80"/>
      <c r="H23" s="79" t="s">
        <v>38</v>
      </c>
      <c r="I23" s="79" t="s">
        <v>172</v>
      </c>
      <c r="J23" s="90" t="s">
        <v>27</v>
      </c>
      <c r="K23" s="90" t="s">
        <v>27</v>
      </c>
      <c r="L23" s="92" t="s">
        <v>27</v>
      </c>
    </row>
    <row r="24" spans="1:12" ht="20.100000000000001" customHeight="1">
      <c r="A24" s="76">
        <v>17</v>
      </c>
      <c r="B24" s="77" t="s">
        <v>1301</v>
      </c>
      <c r="C24" s="77" t="s">
        <v>1302</v>
      </c>
      <c r="D24" s="78">
        <v>34689</v>
      </c>
      <c r="E24" s="79">
        <v>9340856160</v>
      </c>
      <c r="F24" s="80" t="s">
        <v>461</v>
      </c>
      <c r="G24" s="80"/>
      <c r="H24" s="79" t="s">
        <v>38</v>
      </c>
      <c r="I24" s="79" t="s">
        <v>168</v>
      </c>
      <c r="J24" s="90" t="s">
        <v>27</v>
      </c>
      <c r="K24" s="90" t="s">
        <v>27</v>
      </c>
      <c r="L24" s="92" t="s">
        <v>27</v>
      </c>
    </row>
    <row r="25" spans="1:12" ht="20.100000000000001" customHeight="1">
      <c r="A25" s="76">
        <v>18</v>
      </c>
      <c r="B25" s="77" t="s">
        <v>1303</v>
      </c>
      <c r="C25" s="77" t="s">
        <v>1304</v>
      </c>
      <c r="D25" s="78">
        <v>35058</v>
      </c>
      <c r="E25" s="79">
        <v>9165679936</v>
      </c>
      <c r="F25" s="80" t="s">
        <v>1167</v>
      </c>
      <c r="G25" s="80"/>
      <c r="H25" s="79" t="s">
        <v>38</v>
      </c>
      <c r="I25" s="79" t="s">
        <v>172</v>
      </c>
      <c r="J25" s="90" t="s">
        <v>27</v>
      </c>
      <c r="K25" s="90" t="s">
        <v>27</v>
      </c>
      <c r="L25" s="92" t="s">
        <v>27</v>
      </c>
    </row>
    <row r="26" spans="1:12" ht="20.100000000000001" customHeight="1">
      <c r="A26" s="76">
        <v>19</v>
      </c>
      <c r="B26" s="77" t="s">
        <v>1305</v>
      </c>
      <c r="C26" s="77" t="s">
        <v>1306</v>
      </c>
      <c r="D26" s="78">
        <v>35440</v>
      </c>
      <c r="E26" s="79">
        <v>8120977343</v>
      </c>
      <c r="F26" s="80" t="s">
        <v>375</v>
      </c>
      <c r="G26" s="80"/>
      <c r="H26" s="79" t="s">
        <v>38</v>
      </c>
      <c r="I26" s="79" t="s">
        <v>168</v>
      </c>
      <c r="J26" s="90" t="s">
        <v>27</v>
      </c>
      <c r="K26" s="90" t="s">
        <v>27</v>
      </c>
      <c r="L26" s="92" t="s">
        <v>27</v>
      </c>
    </row>
    <row r="27" spans="1:12" ht="20.100000000000001" customHeight="1">
      <c r="A27" s="81">
        <v>20</v>
      </c>
      <c r="B27" s="82" t="s">
        <v>1307</v>
      </c>
      <c r="C27" s="82" t="s">
        <v>1308</v>
      </c>
      <c r="D27" s="83">
        <v>35118</v>
      </c>
      <c r="E27" s="84">
        <v>7879862637</v>
      </c>
      <c r="F27" s="85" t="s">
        <v>68</v>
      </c>
      <c r="G27" s="85"/>
      <c r="H27" s="84" t="s">
        <v>25</v>
      </c>
      <c r="I27" s="84" t="s">
        <v>168</v>
      </c>
      <c r="J27" s="93" t="s">
        <v>27</v>
      </c>
      <c r="K27" s="93" t="s">
        <v>27</v>
      </c>
      <c r="L27" s="94" t="s">
        <v>27</v>
      </c>
    </row>
    <row r="28" spans="1:12" ht="20.100000000000001" customHeight="1">
      <c r="A28" s="464" t="s">
        <v>71</v>
      </c>
      <c r="B28" s="465"/>
      <c r="C28" s="465"/>
      <c r="D28" s="465"/>
      <c r="E28" s="465"/>
      <c r="F28" s="466"/>
      <c r="G28" s="465"/>
      <c r="H28" s="465"/>
      <c r="I28" s="467"/>
      <c r="J28" s="95">
        <v>20</v>
      </c>
      <c r="K28" s="96">
        <v>20</v>
      </c>
      <c r="L28" s="97">
        <v>20</v>
      </c>
    </row>
    <row r="29" spans="1:12" ht="21" customHeight="1">
      <c r="A29" s="462" t="s">
        <v>1268</v>
      </c>
      <c r="B29" s="462"/>
      <c r="C29" s="462"/>
      <c r="D29" s="462"/>
      <c r="E29" s="462"/>
      <c r="F29" s="463"/>
      <c r="G29" s="462"/>
      <c r="H29" s="462"/>
      <c r="I29" s="462"/>
      <c r="J29" s="462"/>
      <c r="K29" s="462"/>
      <c r="L29" s="462"/>
    </row>
    <row r="30" spans="1:12" ht="18.95" customHeight="1">
      <c r="A30" s="437" t="s">
        <v>1</v>
      </c>
      <c r="B30" s="437"/>
      <c r="C30" s="437"/>
      <c r="D30" s="437"/>
      <c r="E30" s="437"/>
      <c r="F30" s="438"/>
      <c r="G30" s="437"/>
      <c r="H30" s="437"/>
      <c r="I30" s="437"/>
      <c r="J30" s="437"/>
      <c r="K30" s="437"/>
      <c r="L30" s="437"/>
    </row>
    <row r="31" spans="1:12" ht="18.95" customHeight="1">
      <c r="A31" s="437" t="s">
        <v>1309</v>
      </c>
      <c r="B31" s="437"/>
      <c r="C31" s="437"/>
      <c r="D31" s="437"/>
      <c r="E31" s="437"/>
      <c r="F31" s="438"/>
      <c r="G31" s="437"/>
      <c r="H31" s="437"/>
      <c r="I31" s="437"/>
      <c r="J31" s="437"/>
      <c r="K31" s="437"/>
      <c r="L31" s="437"/>
    </row>
    <row r="32" spans="1:12" ht="18.95" customHeight="1">
      <c r="A32" s="437" t="s">
        <v>1270</v>
      </c>
      <c r="B32" s="437"/>
      <c r="C32" s="437"/>
      <c r="D32" s="437"/>
      <c r="E32" s="437"/>
      <c r="F32" s="438"/>
      <c r="G32" s="437"/>
      <c r="H32" s="437"/>
      <c r="I32" s="437"/>
      <c r="J32" s="437"/>
      <c r="K32" s="437"/>
      <c r="L32" s="437"/>
    </row>
    <row r="33" spans="1:12" ht="18.95" customHeight="1">
      <c r="A33" s="437" t="s">
        <v>1271</v>
      </c>
      <c r="B33" s="437"/>
      <c r="C33" s="437"/>
      <c r="D33" s="437"/>
      <c r="E33" s="437"/>
      <c r="F33" s="438"/>
      <c r="G33" s="437"/>
      <c r="H33" s="437"/>
      <c r="I33" s="437"/>
      <c r="J33" s="437"/>
      <c r="K33" s="437"/>
      <c r="L33" s="437"/>
    </row>
    <row r="34" spans="1:12" ht="20.100000000000001" customHeight="1">
      <c r="A34" s="448" t="s">
        <v>5</v>
      </c>
      <c r="B34" s="450" t="s">
        <v>6</v>
      </c>
      <c r="C34" s="450" t="s">
        <v>7</v>
      </c>
      <c r="D34" s="439" t="s">
        <v>8</v>
      </c>
      <c r="E34" s="453" t="s">
        <v>296</v>
      </c>
      <c r="F34" s="439" t="s">
        <v>10</v>
      </c>
      <c r="G34" s="439" t="s">
        <v>11</v>
      </c>
      <c r="H34" s="439" t="s">
        <v>1272</v>
      </c>
      <c r="I34" s="439" t="s">
        <v>13</v>
      </c>
      <c r="J34" s="439" t="s">
        <v>14</v>
      </c>
      <c r="K34" s="439"/>
      <c r="L34" s="440"/>
    </row>
    <row r="35" spans="1:12" ht="34.5" customHeight="1">
      <c r="A35" s="449"/>
      <c r="B35" s="451"/>
      <c r="C35" s="451"/>
      <c r="D35" s="452"/>
      <c r="E35" s="454"/>
      <c r="F35" s="452"/>
      <c r="G35" s="452"/>
      <c r="H35" s="452"/>
      <c r="I35" s="452"/>
      <c r="J35" s="441" t="s">
        <v>1273</v>
      </c>
      <c r="K35" s="442"/>
      <c r="L35" s="443"/>
    </row>
    <row r="36" spans="1:12" ht="17.25" customHeight="1">
      <c r="A36" s="455"/>
      <c r="B36" s="456"/>
      <c r="C36" s="456"/>
      <c r="D36" s="456"/>
      <c r="E36" s="456"/>
      <c r="F36" s="456"/>
      <c r="G36" s="456"/>
      <c r="H36" s="456"/>
      <c r="I36" s="457"/>
      <c r="J36" s="98">
        <v>20</v>
      </c>
      <c r="K36" s="99">
        <v>20</v>
      </c>
      <c r="L36" s="100">
        <v>20</v>
      </c>
    </row>
    <row r="37" spans="1:12" ht="20.100000000000001" customHeight="1">
      <c r="A37" s="71">
        <v>21</v>
      </c>
      <c r="B37" s="72" t="s">
        <v>1310</v>
      </c>
      <c r="C37" s="72" t="s">
        <v>1311</v>
      </c>
      <c r="D37" s="73">
        <v>30084</v>
      </c>
      <c r="E37" s="74">
        <v>8839766614</v>
      </c>
      <c r="F37" s="86" t="s">
        <v>429</v>
      </c>
      <c r="G37" s="86"/>
      <c r="H37" s="74" t="s">
        <v>25</v>
      </c>
      <c r="I37" s="74" t="s">
        <v>172</v>
      </c>
      <c r="J37" s="101" t="s">
        <v>27</v>
      </c>
      <c r="K37" s="101" t="s">
        <v>27</v>
      </c>
      <c r="L37" s="102" t="s">
        <v>27</v>
      </c>
    </row>
    <row r="38" spans="1:12" ht="20.100000000000001" customHeight="1">
      <c r="A38" s="76">
        <v>22</v>
      </c>
      <c r="B38" s="77" t="s">
        <v>1312</v>
      </c>
      <c r="C38" s="77" t="s">
        <v>1313</v>
      </c>
      <c r="D38" s="78">
        <v>35420</v>
      </c>
      <c r="E38" s="79">
        <v>6267666881</v>
      </c>
      <c r="F38" s="87" t="s">
        <v>1167</v>
      </c>
      <c r="G38" s="87"/>
      <c r="H38" s="79" t="s">
        <v>38</v>
      </c>
      <c r="I38" s="79" t="s">
        <v>168</v>
      </c>
      <c r="J38" s="103" t="s">
        <v>27</v>
      </c>
      <c r="K38" s="103" t="s">
        <v>27</v>
      </c>
      <c r="L38" s="104" t="s">
        <v>27</v>
      </c>
    </row>
    <row r="39" spans="1:12" ht="20.100000000000001" customHeight="1">
      <c r="A39" s="76">
        <v>23</v>
      </c>
      <c r="B39" s="77" t="s">
        <v>1314</v>
      </c>
      <c r="C39" s="77" t="s">
        <v>1315</v>
      </c>
      <c r="D39" s="78">
        <v>35784</v>
      </c>
      <c r="E39" s="79">
        <v>7974812895</v>
      </c>
      <c r="F39" s="87" t="s">
        <v>417</v>
      </c>
      <c r="G39" s="87"/>
      <c r="H39" s="79" t="s">
        <v>38</v>
      </c>
      <c r="I39" s="79" t="s">
        <v>168</v>
      </c>
      <c r="J39" s="90" t="s">
        <v>27</v>
      </c>
      <c r="K39" s="90" t="s">
        <v>27</v>
      </c>
      <c r="L39" s="92" t="s">
        <v>27</v>
      </c>
    </row>
    <row r="40" spans="1:12" ht="20.100000000000001" customHeight="1">
      <c r="A40" s="76">
        <v>24</v>
      </c>
      <c r="B40" s="77" t="s">
        <v>1316</v>
      </c>
      <c r="C40" s="77" t="s">
        <v>1317</v>
      </c>
      <c r="D40" s="78">
        <v>34975</v>
      </c>
      <c r="E40" s="79">
        <v>7987501668</v>
      </c>
      <c r="F40" s="87" t="s">
        <v>353</v>
      </c>
      <c r="G40" s="87"/>
      <c r="H40" s="79" t="s">
        <v>38</v>
      </c>
      <c r="I40" s="79" t="s">
        <v>168</v>
      </c>
      <c r="J40" s="90" t="s">
        <v>27</v>
      </c>
      <c r="K40" s="90" t="s">
        <v>27</v>
      </c>
      <c r="L40" s="92" t="s">
        <v>27</v>
      </c>
    </row>
    <row r="41" spans="1:12" ht="20.100000000000001" customHeight="1">
      <c r="A41" s="76">
        <v>25</v>
      </c>
      <c r="B41" s="77" t="s">
        <v>657</v>
      </c>
      <c r="C41" s="77" t="s">
        <v>1318</v>
      </c>
      <c r="D41" s="78">
        <v>34778</v>
      </c>
      <c r="E41" s="79">
        <v>9399913815</v>
      </c>
      <c r="F41" s="87" t="s">
        <v>1319</v>
      </c>
      <c r="G41" s="87"/>
      <c r="H41" s="79" t="s">
        <v>38</v>
      </c>
      <c r="I41" s="79" t="s">
        <v>168</v>
      </c>
      <c r="J41" s="90" t="s">
        <v>27</v>
      </c>
      <c r="K41" s="90" t="s">
        <v>27</v>
      </c>
      <c r="L41" s="92" t="s">
        <v>27</v>
      </c>
    </row>
    <row r="42" spans="1:12" ht="20.100000000000001" customHeight="1">
      <c r="A42" s="76">
        <v>26</v>
      </c>
      <c r="B42" s="77" t="s">
        <v>1320</v>
      </c>
      <c r="C42" s="77" t="s">
        <v>1179</v>
      </c>
      <c r="D42" s="78">
        <v>35785</v>
      </c>
      <c r="E42" s="79">
        <v>9131921278</v>
      </c>
      <c r="F42" s="87" t="s">
        <v>316</v>
      </c>
      <c r="G42" s="87"/>
      <c r="H42" s="79" t="s">
        <v>38</v>
      </c>
      <c r="I42" s="79" t="s">
        <v>168</v>
      </c>
      <c r="J42" s="90" t="s">
        <v>27</v>
      </c>
      <c r="K42" s="90" t="s">
        <v>27</v>
      </c>
      <c r="L42" s="92" t="s">
        <v>27</v>
      </c>
    </row>
    <row r="43" spans="1:12" ht="20.100000000000001" customHeight="1">
      <c r="A43" s="76">
        <v>27</v>
      </c>
      <c r="B43" s="77" t="s">
        <v>1321</v>
      </c>
      <c r="C43" s="77" t="s">
        <v>1322</v>
      </c>
      <c r="D43" s="78">
        <v>34889</v>
      </c>
      <c r="E43" s="79">
        <v>7770852244</v>
      </c>
      <c r="F43" s="87" t="s">
        <v>335</v>
      </c>
      <c r="G43" s="87"/>
      <c r="H43" s="79" t="s">
        <v>38</v>
      </c>
      <c r="I43" s="79" t="s">
        <v>168</v>
      </c>
      <c r="J43" s="90" t="s">
        <v>27</v>
      </c>
      <c r="K43" s="90" t="s">
        <v>27</v>
      </c>
      <c r="L43" s="92" t="s">
        <v>27</v>
      </c>
    </row>
    <row r="44" spans="1:12" ht="20.100000000000001" customHeight="1">
      <c r="A44" s="76">
        <v>28</v>
      </c>
      <c r="B44" s="77" t="s">
        <v>110</v>
      </c>
      <c r="C44" s="77" t="s">
        <v>1323</v>
      </c>
      <c r="D44" s="78">
        <v>34678</v>
      </c>
      <c r="E44" s="79">
        <v>6266222564</v>
      </c>
      <c r="F44" s="87" t="s">
        <v>465</v>
      </c>
      <c r="G44" s="87"/>
      <c r="H44" s="79" t="s">
        <v>25</v>
      </c>
      <c r="I44" s="79" t="s">
        <v>172</v>
      </c>
      <c r="J44" s="90" t="s">
        <v>27</v>
      </c>
      <c r="K44" s="90" t="s">
        <v>27</v>
      </c>
      <c r="L44" s="92" t="s">
        <v>27</v>
      </c>
    </row>
    <row r="45" spans="1:12" ht="20.100000000000001" customHeight="1">
      <c r="A45" s="76">
        <v>29</v>
      </c>
      <c r="B45" s="77" t="s">
        <v>1324</v>
      </c>
      <c r="C45" s="77" t="s">
        <v>1325</v>
      </c>
      <c r="D45" s="78">
        <v>35830</v>
      </c>
      <c r="E45" s="79">
        <v>7773054102</v>
      </c>
      <c r="F45" s="87" t="s">
        <v>1326</v>
      </c>
      <c r="G45" s="87"/>
      <c r="H45" s="79" t="s">
        <v>38</v>
      </c>
      <c r="I45" s="79" t="s">
        <v>172</v>
      </c>
      <c r="J45" s="90" t="s">
        <v>27</v>
      </c>
      <c r="K45" s="90" t="s">
        <v>27</v>
      </c>
      <c r="L45" s="92" t="s">
        <v>27</v>
      </c>
    </row>
    <row r="46" spans="1:12" ht="20.100000000000001" customHeight="1">
      <c r="A46" s="76">
        <v>30</v>
      </c>
      <c r="B46" s="77" t="s">
        <v>1327</v>
      </c>
      <c r="C46" s="77" t="s">
        <v>1328</v>
      </c>
      <c r="D46" s="78">
        <v>35132</v>
      </c>
      <c r="E46" s="79">
        <v>7089412913</v>
      </c>
      <c r="F46" s="87" t="s">
        <v>461</v>
      </c>
      <c r="G46" s="87"/>
      <c r="H46" s="79" t="s">
        <v>30</v>
      </c>
      <c r="I46" s="79" t="s">
        <v>168</v>
      </c>
      <c r="J46" s="90" t="s">
        <v>27</v>
      </c>
      <c r="K46" s="90" t="s">
        <v>27</v>
      </c>
      <c r="L46" s="92" t="s">
        <v>27</v>
      </c>
    </row>
    <row r="47" spans="1:12" ht="20.100000000000001" customHeight="1">
      <c r="A47" s="76">
        <v>31</v>
      </c>
      <c r="B47" s="77" t="s">
        <v>1227</v>
      </c>
      <c r="C47" s="77" t="s">
        <v>1329</v>
      </c>
      <c r="D47" s="78">
        <v>35109</v>
      </c>
      <c r="E47" s="79">
        <v>7771867544</v>
      </c>
      <c r="F47" s="87" t="s">
        <v>324</v>
      </c>
      <c r="G47" s="87"/>
      <c r="H47" s="79" t="s">
        <v>38</v>
      </c>
      <c r="I47" s="79" t="s">
        <v>172</v>
      </c>
      <c r="J47" s="90" t="s">
        <v>27</v>
      </c>
      <c r="K47" s="90" t="s">
        <v>27</v>
      </c>
      <c r="L47" s="92" t="s">
        <v>27</v>
      </c>
    </row>
    <row r="48" spans="1:12" ht="20.100000000000001" customHeight="1">
      <c r="A48" s="76">
        <v>32</v>
      </c>
      <c r="B48" s="77" t="s">
        <v>1330</v>
      </c>
      <c r="C48" s="77" t="s">
        <v>1331</v>
      </c>
      <c r="D48" s="78">
        <v>34885</v>
      </c>
      <c r="E48" s="79">
        <v>7697847289</v>
      </c>
      <c r="F48" s="87" t="s">
        <v>68</v>
      </c>
      <c r="G48" s="87"/>
      <c r="H48" s="79" t="s">
        <v>38</v>
      </c>
      <c r="I48" s="79" t="s">
        <v>172</v>
      </c>
      <c r="J48" s="90" t="s">
        <v>27</v>
      </c>
      <c r="K48" s="90" t="s">
        <v>27</v>
      </c>
      <c r="L48" s="92" t="s">
        <v>27</v>
      </c>
    </row>
    <row r="49" spans="1:12" ht="20.100000000000001" customHeight="1">
      <c r="A49" s="76">
        <v>33</v>
      </c>
      <c r="B49" s="77" t="s">
        <v>1332</v>
      </c>
      <c r="C49" s="77" t="s">
        <v>1333</v>
      </c>
      <c r="D49" s="78">
        <v>35598</v>
      </c>
      <c r="E49" s="79">
        <v>8889901424</v>
      </c>
      <c r="F49" s="87" t="s">
        <v>375</v>
      </c>
      <c r="G49" s="87"/>
      <c r="H49" s="79" t="s">
        <v>38</v>
      </c>
      <c r="I49" s="79" t="s">
        <v>172</v>
      </c>
      <c r="J49" s="90" t="s">
        <v>27</v>
      </c>
      <c r="K49" s="90" t="s">
        <v>27</v>
      </c>
      <c r="L49" s="91" t="s">
        <v>27</v>
      </c>
    </row>
    <row r="50" spans="1:12" ht="20.100000000000001" customHeight="1">
      <c r="A50" s="76">
        <v>34</v>
      </c>
      <c r="B50" s="77" t="s">
        <v>1334</v>
      </c>
      <c r="C50" s="77" t="s">
        <v>1335</v>
      </c>
      <c r="D50" s="78">
        <v>35064</v>
      </c>
      <c r="E50" s="79">
        <v>7974678495</v>
      </c>
      <c r="F50" s="87" t="s">
        <v>465</v>
      </c>
      <c r="G50" s="87"/>
      <c r="H50" s="79" t="s">
        <v>38</v>
      </c>
      <c r="I50" s="79" t="s">
        <v>168</v>
      </c>
      <c r="J50" s="90" t="s">
        <v>27</v>
      </c>
      <c r="K50" s="90" t="s">
        <v>27</v>
      </c>
      <c r="L50" s="91" t="s">
        <v>27</v>
      </c>
    </row>
    <row r="51" spans="1:12" ht="20.100000000000001" customHeight="1">
      <c r="A51" s="76">
        <v>35</v>
      </c>
      <c r="B51" s="77" t="s">
        <v>1336</v>
      </c>
      <c r="C51" s="77" t="s">
        <v>1337</v>
      </c>
      <c r="D51" s="78">
        <v>31835</v>
      </c>
      <c r="E51" s="79">
        <v>8120745009</v>
      </c>
      <c r="F51" s="87" t="s">
        <v>353</v>
      </c>
      <c r="G51" s="87"/>
      <c r="H51" s="79" t="s">
        <v>38</v>
      </c>
      <c r="I51" s="79" t="s">
        <v>168</v>
      </c>
      <c r="J51" s="90" t="s">
        <v>27</v>
      </c>
      <c r="K51" s="90" t="s">
        <v>27</v>
      </c>
      <c r="L51" s="91" t="s">
        <v>27</v>
      </c>
    </row>
    <row r="52" spans="1:12" ht="20.100000000000001" customHeight="1">
      <c r="A52" s="76">
        <v>36</v>
      </c>
      <c r="B52" s="77" t="s">
        <v>1338</v>
      </c>
      <c r="C52" s="77" t="s">
        <v>1339</v>
      </c>
      <c r="D52" s="78">
        <v>35981</v>
      </c>
      <c r="E52" s="79">
        <v>8319233862</v>
      </c>
      <c r="F52" s="87" t="s">
        <v>485</v>
      </c>
      <c r="G52" s="87"/>
      <c r="H52" s="79" t="s">
        <v>38</v>
      </c>
      <c r="I52" s="79" t="s">
        <v>168</v>
      </c>
      <c r="J52" s="90" t="s">
        <v>27</v>
      </c>
      <c r="K52" s="90" t="s">
        <v>27</v>
      </c>
      <c r="L52" s="92" t="s">
        <v>27</v>
      </c>
    </row>
    <row r="53" spans="1:12" ht="20.100000000000001" customHeight="1">
      <c r="A53" s="76">
        <v>37</v>
      </c>
      <c r="B53" s="77" t="s">
        <v>1340</v>
      </c>
      <c r="C53" s="77" t="s">
        <v>1341</v>
      </c>
      <c r="D53" s="78">
        <v>34079</v>
      </c>
      <c r="E53" s="79">
        <v>6260255354</v>
      </c>
      <c r="F53" s="87" t="s">
        <v>117</v>
      </c>
      <c r="G53" s="87"/>
      <c r="H53" s="79" t="s">
        <v>180</v>
      </c>
      <c r="I53" s="79" t="s">
        <v>168</v>
      </c>
      <c r="J53" s="90" t="s">
        <v>27</v>
      </c>
      <c r="K53" s="90" t="s">
        <v>27</v>
      </c>
      <c r="L53" s="92" t="s">
        <v>27</v>
      </c>
    </row>
    <row r="54" spans="1:12" ht="20.100000000000001" customHeight="1">
      <c r="A54" s="76">
        <v>38</v>
      </c>
      <c r="B54" s="77" t="s">
        <v>1342</v>
      </c>
      <c r="C54" s="77" t="s">
        <v>1343</v>
      </c>
      <c r="D54" s="78">
        <v>35320</v>
      </c>
      <c r="E54" s="79">
        <v>8720848720</v>
      </c>
      <c r="F54" s="87" t="s">
        <v>465</v>
      </c>
      <c r="G54" s="87"/>
      <c r="H54" s="79" t="s">
        <v>38</v>
      </c>
      <c r="I54" s="79" t="s">
        <v>168</v>
      </c>
      <c r="J54" s="90" t="s">
        <v>27</v>
      </c>
      <c r="K54" s="90" t="s">
        <v>27</v>
      </c>
      <c r="L54" s="92" t="s">
        <v>27</v>
      </c>
    </row>
    <row r="55" spans="1:12" ht="20.100000000000001" customHeight="1">
      <c r="A55" s="76">
        <v>39</v>
      </c>
      <c r="B55" s="77" t="s">
        <v>1344</v>
      </c>
      <c r="C55" s="77" t="s">
        <v>1275</v>
      </c>
      <c r="D55" s="78">
        <v>35438</v>
      </c>
      <c r="E55" s="79">
        <v>9009353550</v>
      </c>
      <c r="F55" s="87" t="s">
        <v>1167</v>
      </c>
      <c r="G55" s="87"/>
      <c r="H55" s="79" t="s">
        <v>30</v>
      </c>
      <c r="I55" s="79" t="s">
        <v>172</v>
      </c>
      <c r="J55" s="103" t="s">
        <v>27</v>
      </c>
      <c r="K55" s="103" t="s">
        <v>27</v>
      </c>
      <c r="L55" s="104" t="s">
        <v>27</v>
      </c>
    </row>
    <row r="56" spans="1:12" ht="20.100000000000001" customHeight="1">
      <c r="A56" s="76">
        <v>40</v>
      </c>
      <c r="B56" s="77" t="s">
        <v>1345</v>
      </c>
      <c r="C56" s="77" t="s">
        <v>1346</v>
      </c>
      <c r="D56" s="78">
        <v>33426</v>
      </c>
      <c r="E56" s="79">
        <v>8871688819</v>
      </c>
      <c r="F56" s="87" t="s">
        <v>647</v>
      </c>
      <c r="G56" s="87"/>
      <c r="H56" s="79" t="s">
        <v>38</v>
      </c>
      <c r="I56" s="79" t="s">
        <v>168</v>
      </c>
      <c r="J56" s="90" t="s">
        <v>27</v>
      </c>
      <c r="K56" s="90" t="s">
        <v>27</v>
      </c>
      <c r="L56" s="92" t="s">
        <v>27</v>
      </c>
    </row>
    <row r="57" spans="1:12" ht="16.5" customHeight="1">
      <c r="A57" s="458" t="s">
        <v>71</v>
      </c>
      <c r="B57" s="459"/>
      <c r="C57" s="459"/>
      <c r="D57" s="459"/>
      <c r="E57" s="459"/>
      <c r="F57" s="460"/>
      <c r="G57" s="459"/>
      <c r="H57" s="459"/>
      <c r="I57" s="461"/>
      <c r="J57" s="99">
        <v>40</v>
      </c>
      <c r="K57" s="99">
        <v>40</v>
      </c>
      <c r="L57" s="100">
        <v>40</v>
      </c>
    </row>
    <row r="58" spans="1:12" ht="9.75" customHeight="1"/>
    <row r="59" spans="1:12" ht="24.95" customHeight="1">
      <c r="A59" s="462" t="s">
        <v>1347</v>
      </c>
      <c r="B59" s="462"/>
      <c r="C59" s="462"/>
      <c r="D59" s="462"/>
      <c r="E59" s="462"/>
      <c r="F59" s="463"/>
      <c r="G59" s="462"/>
      <c r="H59" s="462"/>
      <c r="I59" s="462"/>
      <c r="J59" s="462"/>
      <c r="K59" s="462"/>
      <c r="L59" s="462"/>
    </row>
    <row r="60" spans="1:12" ht="24.95" customHeight="1">
      <c r="A60" s="437" t="s">
        <v>1</v>
      </c>
      <c r="B60" s="437"/>
      <c r="C60" s="437"/>
      <c r="D60" s="437"/>
      <c r="E60" s="437"/>
      <c r="F60" s="438"/>
      <c r="G60" s="437"/>
      <c r="H60" s="437"/>
      <c r="I60" s="437"/>
      <c r="J60" s="437"/>
      <c r="K60" s="437"/>
      <c r="L60" s="437"/>
    </row>
    <row r="61" spans="1:12" ht="24.95" customHeight="1">
      <c r="A61" s="437" t="s">
        <v>1348</v>
      </c>
      <c r="B61" s="437"/>
      <c r="C61" s="437"/>
      <c r="D61" s="437"/>
      <c r="E61" s="437"/>
      <c r="F61" s="438"/>
      <c r="G61" s="437"/>
      <c r="H61" s="437"/>
      <c r="I61" s="437"/>
      <c r="J61" s="437"/>
      <c r="K61" s="437"/>
      <c r="L61" s="437"/>
    </row>
    <row r="62" spans="1:12" ht="24.95" customHeight="1">
      <c r="A62" s="437" t="s">
        <v>1349</v>
      </c>
      <c r="B62" s="437"/>
      <c r="C62" s="437"/>
      <c r="D62" s="437"/>
      <c r="E62" s="437"/>
      <c r="F62" s="438"/>
      <c r="G62" s="437"/>
      <c r="H62" s="437"/>
      <c r="I62" s="437"/>
      <c r="J62" s="437"/>
      <c r="K62" s="437"/>
      <c r="L62" s="437"/>
    </row>
    <row r="63" spans="1:12" ht="24.95" customHeight="1">
      <c r="A63" s="437" t="s">
        <v>1350</v>
      </c>
      <c r="B63" s="437"/>
      <c r="C63" s="437"/>
      <c r="D63" s="437"/>
      <c r="E63" s="437"/>
      <c r="F63" s="438"/>
      <c r="G63" s="437"/>
      <c r="H63" s="437"/>
      <c r="I63" s="437"/>
      <c r="J63" s="437"/>
      <c r="K63" s="437"/>
      <c r="L63" s="437"/>
    </row>
    <row r="64" spans="1:12" ht="24.95" customHeight="1">
      <c r="A64" s="448" t="s">
        <v>5</v>
      </c>
      <c r="B64" s="450" t="s">
        <v>6</v>
      </c>
      <c r="C64" s="450" t="s">
        <v>7</v>
      </c>
      <c r="D64" s="439" t="s">
        <v>8</v>
      </c>
      <c r="E64" s="453" t="s">
        <v>296</v>
      </c>
      <c r="F64" s="439" t="s">
        <v>10</v>
      </c>
      <c r="G64" s="439" t="s">
        <v>11</v>
      </c>
      <c r="H64" s="439" t="s">
        <v>1272</v>
      </c>
      <c r="I64" s="439" t="s">
        <v>13</v>
      </c>
      <c r="J64" s="439" t="s">
        <v>14</v>
      </c>
      <c r="K64" s="439"/>
      <c r="L64" s="440"/>
    </row>
    <row r="65" spans="1:12" ht="42.75" customHeight="1">
      <c r="A65" s="449"/>
      <c r="B65" s="451"/>
      <c r="C65" s="451"/>
      <c r="D65" s="452"/>
      <c r="E65" s="454"/>
      <c r="F65" s="452"/>
      <c r="G65" s="452"/>
      <c r="H65" s="452"/>
      <c r="I65" s="452"/>
      <c r="J65" s="441" t="s">
        <v>1273</v>
      </c>
      <c r="K65" s="442"/>
      <c r="L65" s="443"/>
    </row>
    <row r="66" spans="1:12" ht="35.1" customHeight="1">
      <c r="A66" s="71">
        <v>1</v>
      </c>
      <c r="B66" s="105" t="s">
        <v>1351</v>
      </c>
      <c r="C66" s="105" t="s">
        <v>1352</v>
      </c>
      <c r="D66" s="106">
        <v>36291</v>
      </c>
      <c r="E66" s="74">
        <v>7773047372</v>
      </c>
      <c r="F66" s="86" t="s">
        <v>375</v>
      </c>
      <c r="G66" s="86"/>
      <c r="H66" s="74" t="s">
        <v>25</v>
      </c>
      <c r="I66" s="74" t="s">
        <v>172</v>
      </c>
      <c r="J66" s="112" t="s">
        <v>27</v>
      </c>
      <c r="K66" s="112" t="s">
        <v>27</v>
      </c>
      <c r="L66" s="113" t="s">
        <v>27</v>
      </c>
    </row>
    <row r="67" spans="1:12" ht="35.1" customHeight="1">
      <c r="A67" s="76">
        <v>2</v>
      </c>
      <c r="B67" s="107" t="s">
        <v>1353</v>
      </c>
      <c r="C67" s="107" t="s">
        <v>1354</v>
      </c>
      <c r="D67" s="108">
        <v>35817</v>
      </c>
      <c r="E67" s="79">
        <v>9399664684</v>
      </c>
      <c r="F67" s="87" t="s">
        <v>584</v>
      </c>
      <c r="G67" s="87"/>
      <c r="H67" s="79" t="s">
        <v>38</v>
      </c>
      <c r="I67" s="79" t="s">
        <v>172</v>
      </c>
      <c r="J67" s="114" t="s">
        <v>27</v>
      </c>
      <c r="K67" s="114" t="s">
        <v>27</v>
      </c>
      <c r="L67" s="115" t="s">
        <v>27</v>
      </c>
    </row>
    <row r="68" spans="1:12" ht="35.1" customHeight="1">
      <c r="A68" s="76">
        <v>3</v>
      </c>
      <c r="B68" s="107" t="s">
        <v>1355</v>
      </c>
      <c r="C68" s="107" t="s">
        <v>1356</v>
      </c>
      <c r="D68" s="108">
        <v>36527</v>
      </c>
      <c r="E68" s="79">
        <v>9098304469</v>
      </c>
      <c r="F68" s="87" t="s">
        <v>602</v>
      </c>
      <c r="G68" s="87"/>
      <c r="H68" s="79" t="s">
        <v>38</v>
      </c>
      <c r="I68" s="79" t="s">
        <v>172</v>
      </c>
      <c r="J68" s="114" t="s">
        <v>27</v>
      </c>
      <c r="K68" s="114" t="s">
        <v>27</v>
      </c>
      <c r="L68" s="115" t="s">
        <v>27</v>
      </c>
    </row>
    <row r="69" spans="1:12" ht="35.1" customHeight="1">
      <c r="A69" s="76">
        <v>4</v>
      </c>
      <c r="B69" s="107" t="s">
        <v>1357</v>
      </c>
      <c r="C69" s="107" t="s">
        <v>1119</v>
      </c>
      <c r="D69" s="108">
        <v>36629</v>
      </c>
      <c r="E69" s="79">
        <v>6267339663</v>
      </c>
      <c r="F69" s="87" t="s">
        <v>563</v>
      </c>
      <c r="G69" s="87"/>
      <c r="H69" s="79" t="s">
        <v>38</v>
      </c>
      <c r="I69" s="79" t="s">
        <v>172</v>
      </c>
      <c r="J69" s="114" t="s">
        <v>27</v>
      </c>
      <c r="K69" s="114" t="s">
        <v>27</v>
      </c>
      <c r="L69" s="115" t="s">
        <v>27</v>
      </c>
    </row>
    <row r="70" spans="1:12" ht="35.1" customHeight="1">
      <c r="A70" s="76">
        <v>5</v>
      </c>
      <c r="B70" s="107" t="s">
        <v>1358</v>
      </c>
      <c r="C70" s="107" t="s">
        <v>1359</v>
      </c>
      <c r="D70" s="108">
        <v>36547</v>
      </c>
      <c r="E70" s="79">
        <v>9009867850</v>
      </c>
      <c r="F70" s="87" t="s">
        <v>563</v>
      </c>
      <c r="G70" s="87"/>
      <c r="H70" s="79" t="s">
        <v>25</v>
      </c>
      <c r="I70" s="79" t="s">
        <v>172</v>
      </c>
      <c r="J70" s="114" t="s">
        <v>27</v>
      </c>
      <c r="K70" s="114" t="s">
        <v>27</v>
      </c>
      <c r="L70" s="115" t="s">
        <v>27</v>
      </c>
    </row>
    <row r="71" spans="1:12" ht="35.1" customHeight="1">
      <c r="A71" s="76">
        <v>6</v>
      </c>
      <c r="B71" s="107" t="s">
        <v>1360</v>
      </c>
      <c r="C71" s="107" t="s">
        <v>1361</v>
      </c>
      <c r="D71" s="108">
        <v>36415</v>
      </c>
      <c r="E71" s="79">
        <v>9754711448</v>
      </c>
      <c r="F71" s="87" t="s">
        <v>563</v>
      </c>
      <c r="G71" s="87"/>
      <c r="H71" s="79" t="s">
        <v>38</v>
      </c>
      <c r="I71" s="79" t="s">
        <v>172</v>
      </c>
      <c r="J71" s="114" t="s">
        <v>27</v>
      </c>
      <c r="K71" s="114" t="s">
        <v>27</v>
      </c>
      <c r="L71" s="115" t="s">
        <v>27</v>
      </c>
    </row>
    <row r="72" spans="1:12" ht="35.1" customHeight="1">
      <c r="A72" s="76">
        <v>7</v>
      </c>
      <c r="B72" s="107" t="s">
        <v>1362</v>
      </c>
      <c r="C72" s="107" t="s">
        <v>1363</v>
      </c>
      <c r="D72" s="108">
        <v>36603</v>
      </c>
      <c r="E72" s="79">
        <v>6267111695</v>
      </c>
      <c r="F72" s="87" t="s">
        <v>117</v>
      </c>
      <c r="G72" s="87"/>
      <c r="H72" s="79" t="s">
        <v>38</v>
      </c>
      <c r="I72" s="79" t="s">
        <v>172</v>
      </c>
      <c r="J72" s="114" t="s">
        <v>27</v>
      </c>
      <c r="K72" s="114" t="s">
        <v>27</v>
      </c>
      <c r="L72" s="115" t="s">
        <v>27</v>
      </c>
    </row>
    <row r="73" spans="1:12" ht="35.1" customHeight="1">
      <c r="A73" s="76">
        <v>8</v>
      </c>
      <c r="B73" s="107" t="s">
        <v>1364</v>
      </c>
      <c r="C73" s="107" t="s">
        <v>1365</v>
      </c>
      <c r="D73" s="108">
        <v>37220</v>
      </c>
      <c r="E73" s="79">
        <v>6261477336</v>
      </c>
      <c r="F73" s="87" t="s">
        <v>705</v>
      </c>
      <c r="G73" s="87"/>
      <c r="H73" s="79" t="s">
        <v>38</v>
      </c>
      <c r="I73" s="79" t="s">
        <v>172</v>
      </c>
      <c r="J73" s="114" t="s">
        <v>27</v>
      </c>
      <c r="K73" s="114" t="s">
        <v>27</v>
      </c>
      <c r="L73" s="115" t="s">
        <v>27</v>
      </c>
    </row>
    <row r="74" spans="1:12" ht="35.1" customHeight="1">
      <c r="A74" s="81">
        <v>9</v>
      </c>
      <c r="B74" s="109" t="s">
        <v>1366</v>
      </c>
      <c r="C74" s="109" t="s">
        <v>1367</v>
      </c>
      <c r="D74" s="110">
        <v>36140</v>
      </c>
      <c r="E74" s="84">
        <v>9669589121</v>
      </c>
      <c r="F74" s="111" t="s">
        <v>684</v>
      </c>
      <c r="G74" s="111"/>
      <c r="H74" s="84" t="s">
        <v>38</v>
      </c>
      <c r="I74" s="84" t="s">
        <v>168</v>
      </c>
      <c r="J74" s="116" t="s">
        <v>27</v>
      </c>
      <c r="K74" s="116" t="s">
        <v>27</v>
      </c>
      <c r="L74" s="117" t="s">
        <v>27</v>
      </c>
    </row>
    <row r="75" spans="1:12" ht="35.1" customHeight="1">
      <c r="A75" s="444" t="s">
        <v>71</v>
      </c>
      <c r="B75" s="445"/>
      <c r="C75" s="445"/>
      <c r="D75" s="445"/>
      <c r="E75" s="445"/>
      <c r="F75" s="446"/>
      <c r="G75" s="445"/>
      <c r="H75" s="445"/>
      <c r="I75" s="447"/>
      <c r="J75" s="95">
        <v>9</v>
      </c>
      <c r="K75" s="96">
        <v>9</v>
      </c>
      <c r="L75" s="97">
        <v>9</v>
      </c>
    </row>
  </sheetData>
  <sortState ref="A67:O71">
    <sortCondition ref="B67:B71"/>
  </sortState>
  <mergeCells count="52">
    <mergeCell ref="A1:L1"/>
    <mergeCell ref="A2:L2"/>
    <mergeCell ref="A3:L3"/>
    <mergeCell ref="A4:L4"/>
    <mergeCell ref="A5:L5"/>
    <mergeCell ref="J6:L6"/>
    <mergeCell ref="J7:L7"/>
    <mergeCell ref="A28:I28"/>
    <mergeCell ref="A29:L29"/>
    <mergeCell ref="A30:L30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A31:L31"/>
    <mergeCell ref="A32:L32"/>
    <mergeCell ref="A33:L33"/>
    <mergeCell ref="J34:L34"/>
    <mergeCell ref="J35:L35"/>
    <mergeCell ref="A34:A35"/>
    <mergeCell ref="B34:B35"/>
    <mergeCell ref="C34:C35"/>
    <mergeCell ref="D34:D35"/>
    <mergeCell ref="E34:E35"/>
    <mergeCell ref="F34:F35"/>
    <mergeCell ref="G34:G35"/>
    <mergeCell ref="H34:H35"/>
    <mergeCell ref="I34:I35"/>
    <mergeCell ref="A36:I36"/>
    <mergeCell ref="A57:I57"/>
    <mergeCell ref="A59:L59"/>
    <mergeCell ref="A60:L60"/>
    <mergeCell ref="A61:L61"/>
    <mergeCell ref="A62:L62"/>
    <mergeCell ref="A63:L63"/>
    <mergeCell ref="J64:L64"/>
    <mergeCell ref="J65:L65"/>
    <mergeCell ref="A75:I75"/>
    <mergeCell ref="A64:A65"/>
    <mergeCell ref="B64:B65"/>
    <mergeCell ref="C64:C65"/>
    <mergeCell ref="D64:D65"/>
    <mergeCell ref="E64:E65"/>
    <mergeCell ref="F64:F65"/>
    <mergeCell ref="G64:G65"/>
    <mergeCell ref="H64:H65"/>
    <mergeCell ref="I64:I65"/>
  </mergeCells>
  <pageMargins left="1" right="0.5" top="0.31" bottom="0.33" header="0.31" footer="0.3"/>
  <pageSetup paperSize="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zoomScaleNormal="100" workbookViewId="0">
      <selection activeCell="W26" sqref="W26"/>
    </sheetView>
  </sheetViews>
  <sheetFormatPr defaultColWidth="9" defaultRowHeight="15"/>
  <cols>
    <col min="1" max="1" width="14.85546875" style="54" customWidth="1"/>
    <col min="2" max="3" width="4.7109375" customWidth="1"/>
    <col min="4" max="4" width="4.85546875" customWidth="1"/>
    <col min="5" max="5" width="6.42578125" customWidth="1"/>
    <col min="6" max="8" width="4.7109375" customWidth="1"/>
    <col min="9" max="9" width="6.42578125" customWidth="1"/>
    <col min="10" max="11" width="4.7109375" customWidth="1"/>
    <col min="12" max="12" width="4.140625" customWidth="1"/>
    <col min="13" max="13" width="6.42578125" customWidth="1"/>
    <col min="14" max="15" width="5.28515625" customWidth="1"/>
    <col min="16" max="16" width="4.28515625" customWidth="1"/>
    <col min="17" max="17" width="6.42578125" customWidth="1"/>
    <col min="18" max="19" width="4.7109375" customWidth="1"/>
    <col min="20" max="20" width="4.140625" customWidth="1"/>
    <col min="21" max="21" width="6.42578125" customWidth="1"/>
    <col min="22" max="22" width="5.42578125" customWidth="1"/>
    <col min="23" max="23" width="5.5703125" customWidth="1"/>
    <col min="24" max="24" width="3.85546875" customWidth="1"/>
    <col min="25" max="25" width="6.42578125" customWidth="1"/>
  </cols>
  <sheetData>
    <row r="1" spans="1:25" ht="30" customHeight="1">
      <c r="A1" s="55" t="s">
        <v>1368</v>
      </c>
      <c r="C1" s="470" t="s">
        <v>1369</v>
      </c>
      <c r="D1" s="470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  <c r="R1" s="463"/>
      <c r="S1" s="463"/>
      <c r="T1" s="463"/>
      <c r="U1" s="463"/>
      <c r="V1" s="463"/>
      <c r="W1" s="463"/>
      <c r="X1" s="56"/>
    </row>
    <row r="2" spans="1:25" ht="17.25" customHeight="1">
      <c r="C2" s="437" t="s">
        <v>1</v>
      </c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  <c r="S2" s="437"/>
      <c r="T2" s="437"/>
      <c r="U2" s="437"/>
      <c r="V2" s="437"/>
      <c r="W2" s="437"/>
      <c r="X2" s="57"/>
    </row>
    <row r="3" spans="1:25" ht="17.25" customHeight="1">
      <c r="C3" s="437" t="s">
        <v>294</v>
      </c>
      <c r="D3" s="437"/>
      <c r="E3" s="437"/>
      <c r="F3" s="437"/>
      <c r="G3" s="437"/>
      <c r="H3" s="437"/>
      <c r="I3" s="437"/>
      <c r="J3" s="437"/>
      <c r="K3" s="437"/>
      <c r="L3" s="437"/>
      <c r="M3" s="437"/>
      <c r="N3" s="437"/>
      <c r="O3" s="437"/>
      <c r="P3" s="437"/>
      <c r="Q3" s="437"/>
      <c r="R3" s="437"/>
      <c r="S3" s="437"/>
      <c r="T3" s="437"/>
      <c r="U3" s="437"/>
      <c r="V3" s="437"/>
      <c r="W3" s="437"/>
      <c r="X3" s="57"/>
    </row>
    <row r="4" spans="1:25" ht="17.25" customHeight="1">
      <c r="C4" s="437" t="s">
        <v>3</v>
      </c>
      <c r="D4" s="437"/>
      <c r="E4" s="437"/>
      <c r="F4" s="437"/>
      <c r="G4" s="437"/>
      <c r="H4" s="437"/>
      <c r="I4" s="437"/>
      <c r="J4" s="437"/>
      <c r="K4" s="437"/>
      <c r="L4" s="437"/>
      <c r="M4" s="437"/>
      <c r="N4" s="437"/>
      <c r="O4" s="437"/>
      <c r="P4" s="437"/>
      <c r="Q4" s="437"/>
      <c r="R4" s="437"/>
      <c r="S4" s="437"/>
      <c r="T4" s="437"/>
      <c r="U4" s="437"/>
      <c r="V4" s="437"/>
      <c r="W4" s="437"/>
      <c r="X4" s="57"/>
    </row>
    <row r="5" spans="1:25" ht="4.5" customHeight="1" thickBot="1">
      <c r="A5" s="354"/>
      <c r="B5" s="355"/>
      <c r="C5" s="355"/>
      <c r="D5" s="355"/>
      <c r="E5" s="355"/>
      <c r="F5" s="355"/>
      <c r="G5" s="355"/>
      <c r="H5" s="355"/>
      <c r="I5" s="355"/>
      <c r="J5" s="355"/>
      <c r="K5" s="355"/>
      <c r="L5" s="355"/>
      <c r="M5" s="355"/>
      <c r="N5" s="355"/>
      <c r="O5" s="355"/>
      <c r="P5" s="355"/>
      <c r="Q5" s="355"/>
      <c r="R5" s="355"/>
      <c r="S5" s="355"/>
      <c r="T5" s="355"/>
      <c r="U5" s="355"/>
      <c r="V5" s="355"/>
      <c r="W5" s="355"/>
      <c r="X5" s="355"/>
      <c r="Y5" s="355"/>
    </row>
    <row r="6" spans="1:25" ht="22.5" customHeight="1" thickBot="1">
      <c r="A6" s="468" t="s">
        <v>1370</v>
      </c>
      <c r="B6" s="471" t="s">
        <v>30</v>
      </c>
      <c r="C6" s="472"/>
      <c r="D6" s="472"/>
      <c r="E6" s="472"/>
      <c r="F6" s="472" t="s">
        <v>25</v>
      </c>
      <c r="G6" s="472"/>
      <c r="H6" s="472"/>
      <c r="I6" s="472"/>
      <c r="J6" s="472" t="s">
        <v>180</v>
      </c>
      <c r="K6" s="472"/>
      <c r="L6" s="472"/>
      <c r="M6" s="472"/>
      <c r="N6" s="472" t="s">
        <v>38</v>
      </c>
      <c r="O6" s="472"/>
      <c r="P6" s="472"/>
      <c r="Q6" s="472"/>
      <c r="R6" s="472" t="s">
        <v>1371</v>
      </c>
      <c r="S6" s="472"/>
      <c r="T6" s="473"/>
      <c r="U6" s="473"/>
      <c r="V6" s="474" t="s">
        <v>71</v>
      </c>
      <c r="W6" s="472"/>
      <c r="X6" s="473"/>
      <c r="Y6" s="475"/>
    </row>
    <row r="7" spans="1:25" ht="35.1" customHeight="1" thickBot="1">
      <c r="A7" s="469"/>
      <c r="B7" s="356" t="s">
        <v>42</v>
      </c>
      <c r="C7" s="357" t="s">
        <v>26</v>
      </c>
      <c r="D7" s="357" t="s">
        <v>1449</v>
      </c>
      <c r="E7" s="357" t="s">
        <v>71</v>
      </c>
      <c r="F7" s="356" t="s">
        <v>42</v>
      </c>
      <c r="G7" s="357" t="s">
        <v>26</v>
      </c>
      <c r="H7" s="357" t="s">
        <v>1449</v>
      </c>
      <c r="I7" s="357" t="s">
        <v>71</v>
      </c>
      <c r="J7" s="356" t="s">
        <v>42</v>
      </c>
      <c r="K7" s="357" t="s">
        <v>26</v>
      </c>
      <c r="L7" s="357" t="s">
        <v>1449</v>
      </c>
      <c r="M7" s="357" t="s">
        <v>71</v>
      </c>
      <c r="N7" s="356" t="s">
        <v>42</v>
      </c>
      <c r="O7" s="357" t="s">
        <v>26</v>
      </c>
      <c r="P7" s="357" t="s">
        <v>1449</v>
      </c>
      <c r="Q7" s="357" t="s">
        <v>71</v>
      </c>
      <c r="R7" s="356" t="s">
        <v>42</v>
      </c>
      <c r="S7" s="357" t="s">
        <v>26</v>
      </c>
      <c r="T7" s="357" t="s">
        <v>1449</v>
      </c>
      <c r="U7" s="358" t="s">
        <v>71</v>
      </c>
      <c r="V7" s="359" t="s">
        <v>42</v>
      </c>
      <c r="W7" s="360" t="s">
        <v>26</v>
      </c>
      <c r="X7" s="357" t="s">
        <v>1449</v>
      </c>
      <c r="Y7" s="361" t="s">
        <v>71</v>
      </c>
    </row>
    <row r="8" spans="1:25" ht="24.95" customHeight="1">
      <c r="A8" s="362" t="s">
        <v>1372</v>
      </c>
      <c r="B8" s="363">
        <v>2</v>
      </c>
      <c r="C8" s="364">
        <v>1</v>
      </c>
      <c r="D8" s="364">
        <v>0</v>
      </c>
      <c r="E8" s="365">
        <f>SUM(B8:D8)</f>
        <v>3</v>
      </c>
      <c r="F8" s="363">
        <v>4</v>
      </c>
      <c r="G8" s="364">
        <v>1</v>
      </c>
      <c r="H8" s="364">
        <v>0</v>
      </c>
      <c r="I8" s="365">
        <f>SUM(F8:H8)</f>
        <v>5</v>
      </c>
      <c r="J8" s="363">
        <v>3</v>
      </c>
      <c r="K8" s="364">
        <v>3</v>
      </c>
      <c r="L8" s="364">
        <v>0</v>
      </c>
      <c r="M8" s="365">
        <f>SUM(J8:L8)</f>
        <v>6</v>
      </c>
      <c r="N8" s="363">
        <v>25</v>
      </c>
      <c r="O8" s="364">
        <v>31</v>
      </c>
      <c r="P8" s="364">
        <v>0</v>
      </c>
      <c r="Q8" s="365">
        <f>SUM(N8:P8)</f>
        <v>56</v>
      </c>
      <c r="R8" s="363">
        <v>0</v>
      </c>
      <c r="S8" s="364">
        <v>0</v>
      </c>
      <c r="T8" s="364">
        <v>0</v>
      </c>
      <c r="U8" s="366">
        <f>SUM(R8:T8)</f>
        <v>0</v>
      </c>
      <c r="V8" s="367">
        <f>SUM(B8,F8,J8,N8,R8)</f>
        <v>34</v>
      </c>
      <c r="W8" s="368">
        <f>SUM(C8,G8,K8,O8,S8)</f>
        <v>36</v>
      </c>
      <c r="X8" s="368">
        <f>SUM(D8,H8,L8,P8,T8)</f>
        <v>0</v>
      </c>
      <c r="Y8" s="369">
        <f>SUM(E8,I8,M8,Q8,U8)</f>
        <v>70</v>
      </c>
    </row>
    <row r="9" spans="1:25" ht="24.95" customHeight="1">
      <c r="A9" s="370" t="s">
        <v>1373</v>
      </c>
      <c r="B9" s="363">
        <v>0</v>
      </c>
      <c r="C9" s="364">
        <v>1</v>
      </c>
      <c r="D9" s="364">
        <v>0</v>
      </c>
      <c r="E9" s="365">
        <f t="shared" ref="E9:E20" si="0">SUM(B9:D9)</f>
        <v>1</v>
      </c>
      <c r="F9" s="363">
        <v>1</v>
      </c>
      <c r="G9" s="364">
        <v>1</v>
      </c>
      <c r="H9" s="364">
        <v>0</v>
      </c>
      <c r="I9" s="365">
        <f t="shared" ref="I9:I20" si="1">SUM(F9:H9)</f>
        <v>2</v>
      </c>
      <c r="J9" s="363">
        <v>0</v>
      </c>
      <c r="K9" s="364">
        <v>2</v>
      </c>
      <c r="L9" s="364">
        <v>0</v>
      </c>
      <c r="M9" s="365">
        <f t="shared" ref="M9:M20" si="2">SUM(J9:L9)</f>
        <v>2</v>
      </c>
      <c r="N9" s="363">
        <v>8</v>
      </c>
      <c r="O9" s="364">
        <v>18</v>
      </c>
      <c r="P9" s="364">
        <v>0</v>
      </c>
      <c r="Q9" s="365">
        <f t="shared" ref="Q9:Q20" si="3">SUM(N9:P9)</f>
        <v>26</v>
      </c>
      <c r="R9" s="363">
        <v>0</v>
      </c>
      <c r="S9" s="364">
        <v>1</v>
      </c>
      <c r="T9" s="364">
        <v>0</v>
      </c>
      <c r="U9" s="366">
        <f t="shared" ref="U9:U20" si="4">SUM(R9:T9)</f>
        <v>1</v>
      </c>
      <c r="V9" s="367">
        <f t="shared" ref="V9:V20" si="5">SUM(B9,F9,J9,N9,R9)</f>
        <v>9</v>
      </c>
      <c r="W9" s="368">
        <f t="shared" ref="W9:W20" si="6">SUM(C9,G9,K9,O9,S9)</f>
        <v>23</v>
      </c>
      <c r="X9" s="368">
        <f t="shared" ref="X9:X20" si="7">SUM(D9,H9,L9,P9,T9)</f>
        <v>0</v>
      </c>
      <c r="Y9" s="369">
        <f t="shared" ref="Y9:Y19" si="8">SUM(E9,I9,M9,Q9,U9)</f>
        <v>32</v>
      </c>
    </row>
    <row r="10" spans="1:25" ht="24.95" customHeight="1">
      <c r="A10" s="370" t="s">
        <v>1374</v>
      </c>
      <c r="B10" s="363">
        <v>0</v>
      </c>
      <c r="C10" s="364">
        <v>1</v>
      </c>
      <c r="D10" s="364">
        <v>0</v>
      </c>
      <c r="E10" s="365">
        <f t="shared" si="0"/>
        <v>1</v>
      </c>
      <c r="F10" s="363">
        <v>3</v>
      </c>
      <c r="G10" s="364">
        <v>3</v>
      </c>
      <c r="H10" s="364">
        <v>0</v>
      </c>
      <c r="I10" s="365">
        <f t="shared" si="1"/>
        <v>6</v>
      </c>
      <c r="J10" s="363">
        <v>1</v>
      </c>
      <c r="K10" s="364">
        <v>2</v>
      </c>
      <c r="L10" s="364">
        <v>0</v>
      </c>
      <c r="M10" s="365">
        <f t="shared" si="2"/>
        <v>3</v>
      </c>
      <c r="N10" s="363">
        <v>14</v>
      </c>
      <c r="O10" s="364">
        <v>15</v>
      </c>
      <c r="P10" s="364">
        <v>0</v>
      </c>
      <c r="Q10" s="365">
        <f t="shared" si="3"/>
        <v>29</v>
      </c>
      <c r="R10" s="363">
        <v>0</v>
      </c>
      <c r="S10" s="364">
        <v>0</v>
      </c>
      <c r="T10" s="364">
        <v>0</v>
      </c>
      <c r="U10" s="366">
        <f t="shared" si="4"/>
        <v>0</v>
      </c>
      <c r="V10" s="367">
        <f t="shared" si="5"/>
        <v>18</v>
      </c>
      <c r="W10" s="368">
        <f t="shared" si="6"/>
        <v>21</v>
      </c>
      <c r="X10" s="368">
        <f t="shared" si="7"/>
        <v>0</v>
      </c>
      <c r="Y10" s="369">
        <f t="shared" si="8"/>
        <v>39</v>
      </c>
    </row>
    <row r="11" spans="1:25" ht="24.95" customHeight="1">
      <c r="A11" s="370" t="s">
        <v>1375</v>
      </c>
      <c r="B11" s="363">
        <v>2</v>
      </c>
      <c r="C11" s="364">
        <v>4</v>
      </c>
      <c r="D11" s="364">
        <v>0</v>
      </c>
      <c r="E11" s="365">
        <f t="shared" si="0"/>
        <v>6</v>
      </c>
      <c r="F11" s="363">
        <v>2</v>
      </c>
      <c r="G11" s="364">
        <v>1</v>
      </c>
      <c r="H11" s="364">
        <v>0</v>
      </c>
      <c r="I11" s="365">
        <f t="shared" si="1"/>
        <v>3</v>
      </c>
      <c r="J11" s="363">
        <v>3</v>
      </c>
      <c r="K11" s="364">
        <v>1</v>
      </c>
      <c r="L11" s="364">
        <v>0</v>
      </c>
      <c r="M11" s="365">
        <f t="shared" si="2"/>
        <v>4</v>
      </c>
      <c r="N11" s="363">
        <v>21</v>
      </c>
      <c r="O11" s="364">
        <v>28</v>
      </c>
      <c r="P11" s="364">
        <v>0</v>
      </c>
      <c r="Q11" s="365">
        <f t="shared" si="3"/>
        <v>49</v>
      </c>
      <c r="R11" s="363">
        <v>0</v>
      </c>
      <c r="S11" s="364">
        <v>0</v>
      </c>
      <c r="T11" s="364">
        <v>0</v>
      </c>
      <c r="U11" s="366">
        <f t="shared" si="4"/>
        <v>0</v>
      </c>
      <c r="V11" s="367">
        <f t="shared" si="5"/>
        <v>28</v>
      </c>
      <c r="W11" s="368">
        <f t="shared" si="6"/>
        <v>34</v>
      </c>
      <c r="X11" s="368">
        <f t="shared" si="7"/>
        <v>0</v>
      </c>
      <c r="Y11" s="369">
        <f t="shared" si="8"/>
        <v>62</v>
      </c>
    </row>
    <row r="12" spans="1:25" ht="24.95" customHeight="1">
      <c r="A12" s="370" t="s">
        <v>1376</v>
      </c>
      <c r="B12" s="363">
        <v>0</v>
      </c>
      <c r="C12" s="364">
        <v>2</v>
      </c>
      <c r="D12" s="364">
        <v>0</v>
      </c>
      <c r="E12" s="365">
        <f t="shared" si="0"/>
        <v>2</v>
      </c>
      <c r="F12" s="363">
        <v>2</v>
      </c>
      <c r="G12" s="364">
        <v>7</v>
      </c>
      <c r="H12" s="364">
        <v>0</v>
      </c>
      <c r="I12" s="365">
        <f t="shared" si="1"/>
        <v>9</v>
      </c>
      <c r="J12" s="363">
        <v>1</v>
      </c>
      <c r="K12" s="364">
        <v>0</v>
      </c>
      <c r="L12" s="364">
        <v>0</v>
      </c>
      <c r="M12" s="365">
        <f t="shared" si="2"/>
        <v>1</v>
      </c>
      <c r="N12" s="363">
        <v>11</v>
      </c>
      <c r="O12" s="364">
        <v>20</v>
      </c>
      <c r="P12" s="364">
        <v>0</v>
      </c>
      <c r="Q12" s="365">
        <f t="shared" si="3"/>
        <v>31</v>
      </c>
      <c r="R12" s="363">
        <v>0</v>
      </c>
      <c r="S12" s="364">
        <v>0</v>
      </c>
      <c r="T12" s="364">
        <v>0</v>
      </c>
      <c r="U12" s="366">
        <f t="shared" si="4"/>
        <v>0</v>
      </c>
      <c r="V12" s="367">
        <f t="shared" si="5"/>
        <v>14</v>
      </c>
      <c r="W12" s="368">
        <f t="shared" si="6"/>
        <v>29</v>
      </c>
      <c r="X12" s="368">
        <f t="shared" si="7"/>
        <v>0</v>
      </c>
      <c r="Y12" s="369">
        <f t="shared" si="8"/>
        <v>43</v>
      </c>
    </row>
    <row r="13" spans="1:25" ht="24.95" customHeight="1">
      <c r="A13" s="370" t="s">
        <v>1377</v>
      </c>
      <c r="B13" s="363">
        <v>2</v>
      </c>
      <c r="C13" s="364">
        <v>4</v>
      </c>
      <c r="D13" s="364">
        <v>0</v>
      </c>
      <c r="E13" s="365">
        <f t="shared" si="0"/>
        <v>6</v>
      </c>
      <c r="F13" s="363">
        <v>2</v>
      </c>
      <c r="G13" s="364">
        <v>1</v>
      </c>
      <c r="H13" s="364">
        <v>0</v>
      </c>
      <c r="I13" s="365">
        <f t="shared" si="1"/>
        <v>3</v>
      </c>
      <c r="J13" s="363">
        <v>2</v>
      </c>
      <c r="K13" s="364">
        <v>2</v>
      </c>
      <c r="L13" s="364">
        <v>0</v>
      </c>
      <c r="M13" s="365">
        <f t="shared" si="2"/>
        <v>4</v>
      </c>
      <c r="N13" s="363">
        <v>21</v>
      </c>
      <c r="O13" s="364">
        <v>24</v>
      </c>
      <c r="P13" s="364">
        <v>0</v>
      </c>
      <c r="Q13" s="365">
        <f t="shared" si="3"/>
        <v>45</v>
      </c>
      <c r="R13" s="363">
        <v>0</v>
      </c>
      <c r="S13" s="364">
        <v>1</v>
      </c>
      <c r="T13" s="364">
        <v>0</v>
      </c>
      <c r="U13" s="366">
        <f t="shared" si="4"/>
        <v>1</v>
      </c>
      <c r="V13" s="367">
        <f t="shared" si="5"/>
        <v>27</v>
      </c>
      <c r="W13" s="368">
        <f t="shared" si="6"/>
        <v>32</v>
      </c>
      <c r="X13" s="368">
        <f t="shared" si="7"/>
        <v>0</v>
      </c>
      <c r="Y13" s="369">
        <f t="shared" si="8"/>
        <v>59</v>
      </c>
    </row>
    <row r="14" spans="1:25" ht="24.95" customHeight="1">
      <c r="A14" s="370" t="s">
        <v>1378</v>
      </c>
      <c r="B14" s="363">
        <v>0</v>
      </c>
      <c r="C14" s="364">
        <v>1</v>
      </c>
      <c r="D14" s="364">
        <v>0</v>
      </c>
      <c r="E14" s="365">
        <f t="shared" si="0"/>
        <v>1</v>
      </c>
      <c r="F14" s="363">
        <v>0</v>
      </c>
      <c r="G14" s="364">
        <v>0</v>
      </c>
      <c r="H14" s="364">
        <v>0</v>
      </c>
      <c r="I14" s="365">
        <f t="shared" si="1"/>
        <v>0</v>
      </c>
      <c r="J14" s="363">
        <v>1</v>
      </c>
      <c r="K14" s="364">
        <v>0</v>
      </c>
      <c r="L14" s="364">
        <v>0</v>
      </c>
      <c r="M14" s="365">
        <f t="shared" si="2"/>
        <v>1</v>
      </c>
      <c r="N14" s="363">
        <v>3</v>
      </c>
      <c r="O14" s="364">
        <v>1</v>
      </c>
      <c r="P14" s="364">
        <v>0</v>
      </c>
      <c r="Q14" s="365">
        <f t="shared" si="3"/>
        <v>4</v>
      </c>
      <c r="R14" s="363">
        <v>0</v>
      </c>
      <c r="S14" s="364">
        <v>0</v>
      </c>
      <c r="T14" s="364">
        <v>0</v>
      </c>
      <c r="U14" s="366">
        <f t="shared" si="4"/>
        <v>0</v>
      </c>
      <c r="V14" s="367">
        <f t="shared" si="5"/>
        <v>4</v>
      </c>
      <c r="W14" s="368">
        <f t="shared" si="6"/>
        <v>2</v>
      </c>
      <c r="X14" s="368">
        <f t="shared" si="7"/>
        <v>0</v>
      </c>
      <c r="Y14" s="369">
        <f t="shared" si="8"/>
        <v>6</v>
      </c>
    </row>
    <row r="15" spans="1:25" ht="24.95" customHeight="1">
      <c r="A15" s="370" t="s">
        <v>1379</v>
      </c>
      <c r="B15" s="363">
        <v>0</v>
      </c>
      <c r="C15" s="364">
        <v>0</v>
      </c>
      <c r="D15" s="364">
        <v>0</v>
      </c>
      <c r="E15" s="365">
        <f t="shared" si="0"/>
        <v>0</v>
      </c>
      <c r="F15" s="363">
        <v>0</v>
      </c>
      <c r="G15" s="364">
        <v>0</v>
      </c>
      <c r="H15" s="364">
        <v>0</v>
      </c>
      <c r="I15" s="365">
        <f t="shared" si="1"/>
        <v>0</v>
      </c>
      <c r="J15" s="363">
        <v>1</v>
      </c>
      <c r="K15" s="364">
        <v>0</v>
      </c>
      <c r="L15" s="364">
        <v>0</v>
      </c>
      <c r="M15" s="365">
        <f t="shared" si="2"/>
        <v>1</v>
      </c>
      <c r="N15" s="363">
        <v>1</v>
      </c>
      <c r="O15" s="364">
        <v>4</v>
      </c>
      <c r="P15" s="364">
        <v>0</v>
      </c>
      <c r="Q15" s="365">
        <f t="shared" si="3"/>
        <v>5</v>
      </c>
      <c r="R15" s="363">
        <v>0</v>
      </c>
      <c r="S15" s="364">
        <v>0</v>
      </c>
      <c r="T15" s="364">
        <v>0</v>
      </c>
      <c r="U15" s="366">
        <f t="shared" si="4"/>
        <v>0</v>
      </c>
      <c r="V15" s="367">
        <f t="shared" si="5"/>
        <v>2</v>
      </c>
      <c r="W15" s="368">
        <f t="shared" si="6"/>
        <v>4</v>
      </c>
      <c r="X15" s="368">
        <f t="shared" si="7"/>
        <v>0</v>
      </c>
      <c r="Y15" s="369">
        <f t="shared" si="8"/>
        <v>6</v>
      </c>
    </row>
    <row r="16" spans="1:25" ht="24.95" customHeight="1">
      <c r="A16" s="370" t="s">
        <v>1380</v>
      </c>
      <c r="B16" s="363">
        <v>1</v>
      </c>
      <c r="C16" s="364">
        <v>0</v>
      </c>
      <c r="D16" s="364">
        <v>0</v>
      </c>
      <c r="E16" s="365">
        <f t="shared" si="0"/>
        <v>1</v>
      </c>
      <c r="F16" s="363">
        <v>1</v>
      </c>
      <c r="G16" s="364">
        <v>0</v>
      </c>
      <c r="H16" s="364">
        <v>0</v>
      </c>
      <c r="I16" s="365">
        <f t="shared" si="1"/>
        <v>1</v>
      </c>
      <c r="J16" s="363">
        <v>0</v>
      </c>
      <c r="K16" s="364">
        <v>1</v>
      </c>
      <c r="L16" s="364">
        <v>0</v>
      </c>
      <c r="M16" s="365">
        <f t="shared" si="2"/>
        <v>1</v>
      </c>
      <c r="N16" s="363">
        <v>3</v>
      </c>
      <c r="O16" s="364">
        <v>6</v>
      </c>
      <c r="P16" s="364">
        <v>0</v>
      </c>
      <c r="Q16" s="365">
        <f t="shared" si="3"/>
        <v>9</v>
      </c>
      <c r="R16" s="363">
        <v>0</v>
      </c>
      <c r="S16" s="364">
        <v>0</v>
      </c>
      <c r="T16" s="364">
        <v>0</v>
      </c>
      <c r="U16" s="366">
        <f t="shared" si="4"/>
        <v>0</v>
      </c>
      <c r="V16" s="367">
        <f t="shared" si="5"/>
        <v>5</v>
      </c>
      <c r="W16" s="368">
        <f t="shared" si="6"/>
        <v>7</v>
      </c>
      <c r="X16" s="368">
        <f t="shared" si="7"/>
        <v>0</v>
      </c>
      <c r="Y16" s="369">
        <f t="shared" si="8"/>
        <v>12</v>
      </c>
    </row>
    <row r="17" spans="1:25" ht="24.95" customHeight="1">
      <c r="A17" s="370" t="s">
        <v>1381</v>
      </c>
      <c r="B17" s="363">
        <v>2</v>
      </c>
      <c r="C17" s="364">
        <v>2</v>
      </c>
      <c r="D17" s="364">
        <v>0</v>
      </c>
      <c r="E17" s="365">
        <f t="shared" si="0"/>
        <v>4</v>
      </c>
      <c r="F17" s="363">
        <v>4</v>
      </c>
      <c r="G17" s="364">
        <v>2</v>
      </c>
      <c r="H17" s="364">
        <v>0</v>
      </c>
      <c r="I17" s="365">
        <f t="shared" si="1"/>
        <v>6</v>
      </c>
      <c r="J17" s="363">
        <v>1</v>
      </c>
      <c r="K17" s="364">
        <v>2</v>
      </c>
      <c r="L17" s="364">
        <v>0</v>
      </c>
      <c r="M17" s="365">
        <f t="shared" si="2"/>
        <v>3</v>
      </c>
      <c r="N17" s="363">
        <v>12</v>
      </c>
      <c r="O17" s="364">
        <v>15</v>
      </c>
      <c r="P17" s="364">
        <v>0</v>
      </c>
      <c r="Q17" s="365">
        <f t="shared" si="3"/>
        <v>27</v>
      </c>
      <c r="R17" s="363">
        <v>0</v>
      </c>
      <c r="S17" s="364">
        <v>0</v>
      </c>
      <c r="T17" s="364">
        <v>0</v>
      </c>
      <c r="U17" s="366">
        <f t="shared" si="4"/>
        <v>0</v>
      </c>
      <c r="V17" s="367">
        <f t="shared" si="5"/>
        <v>19</v>
      </c>
      <c r="W17" s="368">
        <f t="shared" si="6"/>
        <v>21</v>
      </c>
      <c r="X17" s="368">
        <f t="shared" si="7"/>
        <v>0</v>
      </c>
      <c r="Y17" s="369">
        <f t="shared" si="8"/>
        <v>40</v>
      </c>
    </row>
    <row r="18" spans="1:25" ht="24.95" customHeight="1">
      <c r="A18" s="371" t="s">
        <v>1382</v>
      </c>
      <c r="B18" s="363">
        <v>0</v>
      </c>
      <c r="C18" s="364">
        <v>0</v>
      </c>
      <c r="D18" s="364">
        <v>0</v>
      </c>
      <c r="E18" s="365">
        <f t="shared" si="0"/>
        <v>0</v>
      </c>
      <c r="F18" s="363">
        <v>2</v>
      </c>
      <c r="G18" s="364">
        <v>0</v>
      </c>
      <c r="H18" s="364">
        <v>0</v>
      </c>
      <c r="I18" s="365">
        <f t="shared" si="1"/>
        <v>2</v>
      </c>
      <c r="J18" s="363">
        <v>0</v>
      </c>
      <c r="K18" s="364">
        <v>0</v>
      </c>
      <c r="L18" s="364">
        <v>0</v>
      </c>
      <c r="M18" s="365">
        <f t="shared" si="2"/>
        <v>0</v>
      </c>
      <c r="N18" s="363">
        <v>6</v>
      </c>
      <c r="O18" s="364">
        <v>1</v>
      </c>
      <c r="P18" s="364">
        <v>0</v>
      </c>
      <c r="Q18" s="365">
        <f t="shared" si="3"/>
        <v>7</v>
      </c>
      <c r="R18" s="363">
        <v>0</v>
      </c>
      <c r="S18" s="364">
        <v>0</v>
      </c>
      <c r="T18" s="364">
        <v>0</v>
      </c>
      <c r="U18" s="366">
        <f t="shared" si="4"/>
        <v>0</v>
      </c>
      <c r="V18" s="367">
        <f t="shared" si="5"/>
        <v>8</v>
      </c>
      <c r="W18" s="368">
        <f t="shared" si="6"/>
        <v>1</v>
      </c>
      <c r="X18" s="368">
        <f t="shared" si="7"/>
        <v>0</v>
      </c>
      <c r="Y18" s="369">
        <f t="shared" si="8"/>
        <v>9</v>
      </c>
    </row>
    <row r="19" spans="1:25" ht="24.95" customHeight="1">
      <c r="A19" s="371" t="s">
        <v>1383</v>
      </c>
      <c r="B19" s="363">
        <v>1</v>
      </c>
      <c r="C19" s="364">
        <v>9</v>
      </c>
      <c r="D19" s="364">
        <v>0</v>
      </c>
      <c r="E19" s="365">
        <f t="shared" si="0"/>
        <v>10</v>
      </c>
      <c r="F19" s="363">
        <v>0</v>
      </c>
      <c r="G19" s="364">
        <v>6</v>
      </c>
      <c r="H19" s="364">
        <v>0</v>
      </c>
      <c r="I19" s="365">
        <f t="shared" si="1"/>
        <v>6</v>
      </c>
      <c r="J19" s="363">
        <v>0</v>
      </c>
      <c r="K19" s="364">
        <v>0</v>
      </c>
      <c r="L19" s="364">
        <v>0</v>
      </c>
      <c r="M19" s="365">
        <f t="shared" si="2"/>
        <v>0</v>
      </c>
      <c r="N19" s="363">
        <v>6</v>
      </c>
      <c r="O19" s="364">
        <v>24</v>
      </c>
      <c r="P19" s="364">
        <v>0</v>
      </c>
      <c r="Q19" s="365">
        <f t="shared" si="3"/>
        <v>30</v>
      </c>
      <c r="R19" s="363">
        <v>0</v>
      </c>
      <c r="S19" s="364">
        <v>2</v>
      </c>
      <c r="T19" s="364">
        <v>0</v>
      </c>
      <c r="U19" s="366">
        <f t="shared" si="4"/>
        <v>2</v>
      </c>
      <c r="V19" s="367">
        <f t="shared" si="5"/>
        <v>7</v>
      </c>
      <c r="W19" s="368">
        <f t="shared" si="6"/>
        <v>41</v>
      </c>
      <c r="X19" s="368">
        <f t="shared" si="7"/>
        <v>0</v>
      </c>
      <c r="Y19" s="369">
        <f t="shared" si="8"/>
        <v>48</v>
      </c>
    </row>
    <row r="20" spans="1:25" ht="24.95" customHeight="1" thickBot="1">
      <c r="A20" s="58" t="s">
        <v>1384</v>
      </c>
      <c r="B20" s="59">
        <v>3</v>
      </c>
      <c r="C20" s="60">
        <v>7</v>
      </c>
      <c r="D20" s="61">
        <v>0</v>
      </c>
      <c r="E20" s="61">
        <f t="shared" si="0"/>
        <v>10</v>
      </c>
      <c r="F20" s="60">
        <v>2</v>
      </c>
      <c r="G20" s="60">
        <v>3</v>
      </c>
      <c r="H20" s="61">
        <v>0</v>
      </c>
      <c r="I20" s="61">
        <f t="shared" si="1"/>
        <v>5</v>
      </c>
      <c r="J20" s="64">
        <v>1</v>
      </c>
      <c r="K20" s="64">
        <v>5</v>
      </c>
      <c r="L20" s="65">
        <v>0</v>
      </c>
      <c r="M20" s="61">
        <f t="shared" si="2"/>
        <v>6</v>
      </c>
      <c r="N20" s="64">
        <v>11</v>
      </c>
      <c r="O20" s="60">
        <v>18</v>
      </c>
      <c r="P20" s="61">
        <v>0</v>
      </c>
      <c r="Q20" s="61">
        <f t="shared" si="3"/>
        <v>29</v>
      </c>
      <c r="R20" s="60">
        <v>0</v>
      </c>
      <c r="S20" s="60">
        <v>0</v>
      </c>
      <c r="T20" s="61">
        <v>0</v>
      </c>
      <c r="U20" s="66">
        <f t="shared" si="4"/>
        <v>0</v>
      </c>
      <c r="V20" s="67">
        <f t="shared" si="5"/>
        <v>17</v>
      </c>
      <c r="W20" s="60">
        <f t="shared" si="6"/>
        <v>33</v>
      </c>
      <c r="X20" s="60">
        <f t="shared" si="7"/>
        <v>0</v>
      </c>
      <c r="Y20" s="68">
        <f>SUM(E20,I20,M20,Q20,U20)</f>
        <v>50</v>
      </c>
    </row>
    <row r="21" spans="1:25" ht="24.95" customHeight="1" thickBot="1">
      <c r="A21" s="62" t="s">
        <v>71</v>
      </c>
      <c r="B21" s="63">
        <f>SUM(B8:B20)</f>
        <v>13</v>
      </c>
      <c r="C21" s="63">
        <f t="shared" ref="C21:Y21" si="9">SUM(C8:C20)</f>
        <v>32</v>
      </c>
      <c r="D21" s="63">
        <f t="shared" si="9"/>
        <v>0</v>
      </c>
      <c r="E21" s="63">
        <f t="shared" si="9"/>
        <v>45</v>
      </c>
      <c r="F21" s="63">
        <f t="shared" si="9"/>
        <v>23</v>
      </c>
      <c r="G21" s="63">
        <f t="shared" si="9"/>
        <v>25</v>
      </c>
      <c r="H21" s="63">
        <f t="shared" si="9"/>
        <v>0</v>
      </c>
      <c r="I21" s="63">
        <f t="shared" si="9"/>
        <v>48</v>
      </c>
      <c r="J21" s="63">
        <f t="shared" si="9"/>
        <v>14</v>
      </c>
      <c r="K21" s="63">
        <f t="shared" si="9"/>
        <v>18</v>
      </c>
      <c r="L21" s="63">
        <f t="shared" si="9"/>
        <v>0</v>
      </c>
      <c r="M21" s="63">
        <f t="shared" si="9"/>
        <v>32</v>
      </c>
      <c r="N21" s="63">
        <f t="shared" si="9"/>
        <v>142</v>
      </c>
      <c r="O21" s="63">
        <f t="shared" si="9"/>
        <v>205</v>
      </c>
      <c r="P21" s="63">
        <f t="shared" si="9"/>
        <v>0</v>
      </c>
      <c r="Q21" s="63">
        <f t="shared" si="9"/>
        <v>347</v>
      </c>
      <c r="R21" s="63">
        <f t="shared" si="9"/>
        <v>0</v>
      </c>
      <c r="S21" s="63">
        <f t="shared" si="9"/>
        <v>4</v>
      </c>
      <c r="T21" s="63">
        <f t="shared" si="9"/>
        <v>0</v>
      </c>
      <c r="U21" s="63">
        <f t="shared" si="9"/>
        <v>4</v>
      </c>
      <c r="V21" s="63">
        <f t="shared" si="9"/>
        <v>192</v>
      </c>
      <c r="W21" s="63">
        <f t="shared" si="9"/>
        <v>284</v>
      </c>
      <c r="X21" s="63">
        <f t="shared" si="9"/>
        <v>0</v>
      </c>
      <c r="Y21" s="63">
        <f t="shared" si="9"/>
        <v>476</v>
      </c>
    </row>
    <row r="22" spans="1:25" ht="18" customHeight="1"/>
  </sheetData>
  <mergeCells count="11">
    <mergeCell ref="A6:A7"/>
    <mergeCell ref="C1:W1"/>
    <mergeCell ref="C2:W2"/>
    <mergeCell ref="C3:W3"/>
    <mergeCell ref="C4:W4"/>
    <mergeCell ref="B6:E6"/>
    <mergeCell ref="F6:I6"/>
    <mergeCell ref="J6:M6"/>
    <mergeCell ref="N6:Q6"/>
    <mergeCell ref="R6:U6"/>
    <mergeCell ref="V6:Y6"/>
  </mergeCells>
  <pageMargins left="0.5" right="0.25" top="0.49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G4" sqref="G4"/>
    </sheetView>
  </sheetViews>
  <sheetFormatPr defaultColWidth="9.140625" defaultRowHeight="15"/>
  <cols>
    <col min="1" max="1" width="10.7109375" customWidth="1"/>
    <col min="2" max="2" width="31.5703125" customWidth="1"/>
    <col min="3" max="3" width="13.7109375" style="42" customWidth="1"/>
    <col min="4" max="4" width="12.85546875" style="42" customWidth="1"/>
    <col min="5" max="5" width="14" customWidth="1"/>
  </cols>
  <sheetData>
    <row r="1" spans="1:5" ht="15.75">
      <c r="A1" s="482" t="s">
        <v>1385</v>
      </c>
      <c r="B1" s="482"/>
      <c r="C1" s="482"/>
      <c r="D1" s="482"/>
      <c r="E1" s="482"/>
    </row>
    <row r="2" spans="1:5" ht="27">
      <c r="A2" s="480" t="s">
        <v>1386</v>
      </c>
      <c r="B2" s="480"/>
      <c r="C2" s="480"/>
      <c r="D2" s="480"/>
      <c r="E2" s="480"/>
    </row>
    <row r="3" spans="1:5" ht="25.5">
      <c r="A3" s="481" t="s">
        <v>1405</v>
      </c>
      <c r="B3" s="481"/>
      <c r="C3" s="481"/>
      <c r="D3" s="481"/>
      <c r="E3" s="481"/>
    </row>
    <row r="4" spans="1:5" ht="6" customHeight="1" thickBot="1">
      <c r="A4" s="43"/>
      <c r="B4" s="43"/>
      <c r="C4" s="44"/>
      <c r="D4" s="44"/>
    </row>
    <row r="5" spans="1:5" ht="42.75" customHeight="1" thickBot="1">
      <c r="A5" s="339" t="s">
        <v>1401</v>
      </c>
      <c r="B5" s="340" t="s">
        <v>1387</v>
      </c>
      <c r="C5" s="340" t="s">
        <v>1388</v>
      </c>
      <c r="D5" s="341" t="s">
        <v>1368</v>
      </c>
      <c r="E5" s="341" t="s">
        <v>1402</v>
      </c>
    </row>
    <row r="6" spans="1:5" ht="35.1" customHeight="1">
      <c r="A6" s="45">
        <v>1</v>
      </c>
      <c r="B6" s="46" t="s">
        <v>1372</v>
      </c>
      <c r="C6" s="47">
        <v>43</v>
      </c>
      <c r="D6" s="344">
        <v>70</v>
      </c>
      <c r="E6" s="345">
        <v>24</v>
      </c>
    </row>
    <row r="7" spans="1:5" ht="35.1" customHeight="1">
      <c r="A7" s="48">
        <v>2</v>
      </c>
      <c r="B7" s="49" t="s">
        <v>1373</v>
      </c>
      <c r="C7" s="50">
        <v>32</v>
      </c>
      <c r="D7" s="343">
        <v>32</v>
      </c>
      <c r="E7" s="346"/>
    </row>
    <row r="8" spans="1:5" ht="35.1" customHeight="1">
      <c r="A8" s="48">
        <v>3</v>
      </c>
      <c r="B8" s="49" t="s">
        <v>1374</v>
      </c>
      <c r="C8" s="50">
        <v>21</v>
      </c>
      <c r="D8" s="343">
        <v>39</v>
      </c>
      <c r="E8" s="346"/>
    </row>
    <row r="9" spans="1:5" ht="35.1" customHeight="1">
      <c r="A9" s="48">
        <v>4</v>
      </c>
      <c r="B9" s="49" t="s">
        <v>1375</v>
      </c>
      <c r="C9" s="50">
        <v>64</v>
      </c>
      <c r="D9" s="343">
        <v>62</v>
      </c>
      <c r="E9" s="346">
        <v>46</v>
      </c>
    </row>
    <row r="10" spans="1:5" ht="35.1" customHeight="1">
      <c r="A10" s="48">
        <v>5</v>
      </c>
      <c r="B10" s="49" t="s">
        <v>1376</v>
      </c>
      <c r="C10" s="50">
        <v>59</v>
      </c>
      <c r="D10" s="343">
        <v>43</v>
      </c>
      <c r="E10" s="346"/>
    </row>
    <row r="11" spans="1:5" ht="35.1" customHeight="1">
      <c r="A11" s="48">
        <v>6</v>
      </c>
      <c r="B11" s="49" t="s">
        <v>1377</v>
      </c>
      <c r="C11" s="50">
        <v>17</v>
      </c>
      <c r="D11" s="343">
        <v>59</v>
      </c>
      <c r="E11" s="346"/>
    </row>
    <row r="12" spans="1:5" ht="35.1" customHeight="1">
      <c r="A12" s="48">
        <v>7</v>
      </c>
      <c r="B12" s="49" t="s">
        <v>1378</v>
      </c>
      <c r="C12" s="50">
        <v>11</v>
      </c>
      <c r="D12" s="343">
        <v>6</v>
      </c>
      <c r="E12" s="346">
        <v>4</v>
      </c>
    </row>
    <row r="13" spans="1:5" ht="35.1" customHeight="1">
      <c r="A13" s="48">
        <v>8</v>
      </c>
      <c r="B13" s="49" t="s">
        <v>1379</v>
      </c>
      <c r="C13" s="50">
        <v>11</v>
      </c>
      <c r="D13" s="343">
        <v>6</v>
      </c>
      <c r="E13" s="346"/>
    </row>
    <row r="14" spans="1:5" ht="35.1" customHeight="1">
      <c r="A14" s="48">
        <v>9</v>
      </c>
      <c r="B14" s="49" t="s">
        <v>1380</v>
      </c>
      <c r="C14" s="50">
        <v>5</v>
      </c>
      <c r="D14" s="343">
        <v>12</v>
      </c>
      <c r="E14" s="346"/>
    </row>
    <row r="15" spans="1:5" ht="35.1" customHeight="1">
      <c r="A15" s="48">
        <v>10</v>
      </c>
      <c r="B15" s="49" t="s">
        <v>1381</v>
      </c>
      <c r="C15" s="50">
        <v>40</v>
      </c>
      <c r="D15" s="343">
        <v>40</v>
      </c>
      <c r="E15" s="346"/>
    </row>
    <row r="16" spans="1:5" ht="35.1" customHeight="1" thickBot="1">
      <c r="A16" s="51">
        <v>11</v>
      </c>
      <c r="B16" s="52" t="s">
        <v>1382</v>
      </c>
      <c r="C16" s="53">
        <v>8</v>
      </c>
      <c r="D16" s="347">
        <v>9</v>
      </c>
      <c r="E16" s="348"/>
    </row>
    <row r="17" spans="1:5" ht="35.1" customHeight="1" thickBot="1">
      <c r="A17" s="476" t="s">
        <v>1389</v>
      </c>
      <c r="B17" s="477"/>
      <c r="C17" s="349">
        <f>SUM(C6:C16)</f>
        <v>311</v>
      </c>
      <c r="D17" s="350">
        <f>SUM(D6:D16)</f>
        <v>378</v>
      </c>
      <c r="E17" s="350">
        <f>SUM(E6:E16)</f>
        <v>74</v>
      </c>
    </row>
    <row r="18" spans="1:5" ht="35.1" customHeight="1">
      <c r="A18" s="45">
        <v>12</v>
      </c>
      <c r="B18" s="46" t="s">
        <v>1403</v>
      </c>
      <c r="C18" s="47">
        <v>50</v>
      </c>
      <c r="D18" s="344">
        <v>48</v>
      </c>
      <c r="E18" s="345"/>
    </row>
    <row r="19" spans="1:5" ht="35.1" customHeight="1" thickBot="1">
      <c r="A19" s="51">
        <v>13</v>
      </c>
      <c r="B19" s="52" t="s">
        <v>1404</v>
      </c>
      <c r="C19" s="53">
        <v>50</v>
      </c>
      <c r="D19" s="347">
        <v>50</v>
      </c>
      <c r="E19" s="348">
        <v>50</v>
      </c>
    </row>
    <row r="20" spans="1:5" ht="35.1" customHeight="1" thickBot="1">
      <c r="A20" s="478" t="s">
        <v>1390</v>
      </c>
      <c r="B20" s="479"/>
      <c r="C20" s="342">
        <f>SUM(C17:C19)</f>
        <v>411</v>
      </c>
      <c r="D20" s="342">
        <f>SUM(D17:D19)</f>
        <v>476</v>
      </c>
      <c r="E20" s="342">
        <f>SUM(E17:E19)</f>
        <v>124</v>
      </c>
    </row>
  </sheetData>
  <mergeCells count="5">
    <mergeCell ref="A17:B17"/>
    <mergeCell ref="A20:B20"/>
    <mergeCell ref="A2:E2"/>
    <mergeCell ref="A3:E3"/>
    <mergeCell ref="A1:E1"/>
  </mergeCells>
  <pageMargins left="0.75" right="0.75" top="1" bottom="1" header="0.5" footer="0.5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32"/>
  <sheetViews>
    <sheetView topLeftCell="A111" workbookViewId="0">
      <selection activeCell="G115" sqref="G115:G132"/>
    </sheetView>
  </sheetViews>
  <sheetFormatPr defaultColWidth="20.85546875" defaultRowHeight="20.100000000000001" customHeight="1"/>
  <cols>
    <col min="1" max="1" width="4" style="1" customWidth="1"/>
    <col min="2" max="2" width="34.85546875" style="1" customWidth="1"/>
    <col min="3" max="3" width="13" style="1" customWidth="1"/>
    <col min="4" max="4" width="1.5703125" style="1" customWidth="1"/>
    <col min="5" max="5" width="4" style="1" customWidth="1"/>
    <col min="6" max="6" width="28.42578125" style="1" customWidth="1"/>
    <col min="7" max="7" width="13.140625" style="1" customWidth="1"/>
    <col min="8" max="8" width="20.85546875" style="1" customWidth="1"/>
    <col min="9" max="16384" width="20.85546875" style="1"/>
  </cols>
  <sheetData>
    <row r="1" spans="1:7" ht="21" customHeight="1">
      <c r="A1" s="483" t="s">
        <v>1391</v>
      </c>
      <c r="B1" s="484"/>
      <c r="C1" s="485"/>
      <c r="E1" s="483" t="s">
        <v>1391</v>
      </c>
      <c r="F1" s="484"/>
      <c r="G1" s="485"/>
    </row>
    <row r="2" spans="1:7" ht="26.1" customHeight="1">
      <c r="A2" s="486" t="s">
        <v>1392</v>
      </c>
      <c r="B2" s="487"/>
      <c r="C2" s="488"/>
      <c r="E2" s="486" t="s">
        <v>1393</v>
      </c>
      <c r="F2" s="487"/>
      <c r="G2" s="488"/>
    </row>
    <row r="3" spans="1:7" ht="19.5" customHeight="1">
      <c r="A3" s="2">
        <v>1</v>
      </c>
      <c r="B3" s="3" t="s">
        <v>308</v>
      </c>
      <c r="C3" s="4">
        <v>9009473483</v>
      </c>
      <c r="E3" s="5">
        <v>1</v>
      </c>
      <c r="F3" s="6" t="s">
        <v>414</v>
      </c>
      <c r="G3" s="7">
        <v>6261868793</v>
      </c>
    </row>
    <row r="4" spans="1:7" ht="19.5" customHeight="1">
      <c r="A4" s="8">
        <v>2</v>
      </c>
      <c r="B4" s="9" t="s">
        <v>313</v>
      </c>
      <c r="C4" s="10">
        <v>8357002645</v>
      </c>
      <c r="E4" s="8">
        <v>2</v>
      </c>
      <c r="F4" s="9" t="s">
        <v>419</v>
      </c>
      <c r="G4" s="10"/>
    </row>
    <row r="5" spans="1:7" ht="19.5" customHeight="1">
      <c r="A5" s="8">
        <v>3</v>
      </c>
      <c r="B5" s="9" t="s">
        <v>317</v>
      </c>
      <c r="C5" s="10">
        <v>9752869830</v>
      </c>
      <c r="E5" s="8">
        <v>3</v>
      </c>
      <c r="F5" s="9" t="s">
        <v>423</v>
      </c>
      <c r="G5" s="10">
        <v>9977037244</v>
      </c>
    </row>
    <row r="6" spans="1:7" ht="19.5" customHeight="1">
      <c r="A6" s="8">
        <v>4</v>
      </c>
      <c r="B6" s="9" t="s">
        <v>321</v>
      </c>
      <c r="C6" s="10">
        <v>9516690298</v>
      </c>
      <c r="E6" s="8">
        <v>4</v>
      </c>
      <c r="F6" s="9" t="s">
        <v>426</v>
      </c>
      <c r="G6" s="10">
        <v>9340427074</v>
      </c>
    </row>
    <row r="7" spans="1:7" ht="19.5" customHeight="1">
      <c r="A7" s="8">
        <v>5</v>
      </c>
      <c r="B7" s="9" t="s">
        <v>326</v>
      </c>
      <c r="C7" s="10">
        <v>7898095485</v>
      </c>
      <c r="E7" s="8">
        <v>5</v>
      </c>
      <c r="F7" s="9" t="s">
        <v>431</v>
      </c>
      <c r="G7" s="10">
        <v>9754123975</v>
      </c>
    </row>
    <row r="8" spans="1:7" ht="19.5" customHeight="1">
      <c r="A8" s="8">
        <v>6</v>
      </c>
      <c r="B8" s="9" t="s">
        <v>329</v>
      </c>
      <c r="C8" s="10">
        <v>9109712442</v>
      </c>
      <c r="E8" s="8">
        <v>6</v>
      </c>
      <c r="F8" s="9" t="s">
        <v>435</v>
      </c>
      <c r="G8" s="10">
        <v>9575041383</v>
      </c>
    </row>
    <row r="9" spans="1:7" ht="19.5" customHeight="1">
      <c r="A9" s="8">
        <v>7</v>
      </c>
      <c r="B9" s="9" t="s">
        <v>332</v>
      </c>
      <c r="C9" s="10">
        <v>7067203359</v>
      </c>
      <c r="E9" s="8">
        <v>7</v>
      </c>
      <c r="F9" s="9" t="s">
        <v>439</v>
      </c>
      <c r="G9" s="10">
        <v>8103768719</v>
      </c>
    </row>
    <row r="10" spans="1:7" ht="19.5" customHeight="1">
      <c r="A10" s="8">
        <v>8</v>
      </c>
      <c r="B10" s="9" t="s">
        <v>337</v>
      </c>
      <c r="C10" s="10">
        <v>9937802692</v>
      </c>
      <c r="E10" s="8">
        <v>8</v>
      </c>
      <c r="F10" s="9" t="s">
        <v>444</v>
      </c>
      <c r="G10" s="10">
        <v>7354894598</v>
      </c>
    </row>
    <row r="11" spans="1:7" ht="19.5" customHeight="1">
      <c r="A11" s="8">
        <v>9</v>
      </c>
      <c r="B11" s="9" t="s">
        <v>341</v>
      </c>
      <c r="C11" s="10">
        <v>8435570594</v>
      </c>
      <c r="E11" s="8">
        <v>9</v>
      </c>
      <c r="F11" s="9" t="s">
        <v>448</v>
      </c>
      <c r="G11" s="10">
        <v>6263643703</v>
      </c>
    </row>
    <row r="12" spans="1:7" ht="19.5" customHeight="1">
      <c r="A12" s="8">
        <v>10</v>
      </c>
      <c r="B12" s="9" t="s">
        <v>344</v>
      </c>
      <c r="C12" s="10">
        <v>7610310948</v>
      </c>
      <c r="E12" s="8">
        <v>10</v>
      </c>
      <c r="F12" s="9" t="s">
        <v>452</v>
      </c>
      <c r="G12" s="10">
        <v>9009816789</v>
      </c>
    </row>
    <row r="13" spans="1:7" ht="19.5" customHeight="1">
      <c r="A13" s="8">
        <v>11</v>
      </c>
      <c r="B13" s="9" t="s">
        <v>347</v>
      </c>
      <c r="C13" s="10">
        <v>7999654858</v>
      </c>
      <c r="E13" s="8">
        <v>11</v>
      </c>
      <c r="F13" s="9" t="s">
        <v>455</v>
      </c>
      <c r="G13" s="10">
        <v>9406097572</v>
      </c>
    </row>
    <row r="14" spans="1:7" ht="19.5" customHeight="1">
      <c r="A14" s="8">
        <v>12</v>
      </c>
      <c r="B14" s="9" t="s">
        <v>350</v>
      </c>
      <c r="C14" s="10">
        <v>7810131014</v>
      </c>
      <c r="E14" s="8">
        <v>12</v>
      </c>
      <c r="F14" s="9" t="s">
        <v>458</v>
      </c>
      <c r="G14" s="10">
        <v>8085242403</v>
      </c>
    </row>
    <row r="15" spans="1:7" ht="19.5" customHeight="1">
      <c r="A15" s="8">
        <v>13</v>
      </c>
      <c r="B15" s="9" t="s">
        <v>354</v>
      </c>
      <c r="C15" s="10">
        <v>7772898802</v>
      </c>
      <c r="E15" s="8">
        <v>13</v>
      </c>
      <c r="F15" s="9" t="s">
        <v>462</v>
      </c>
      <c r="G15" s="10">
        <v>7617343889</v>
      </c>
    </row>
    <row r="16" spans="1:7" ht="19.5" customHeight="1">
      <c r="A16" s="8">
        <v>14</v>
      </c>
      <c r="B16" s="9" t="s">
        <v>357</v>
      </c>
      <c r="C16" s="10"/>
      <c r="E16" s="8">
        <v>14</v>
      </c>
      <c r="F16" s="9" t="s">
        <v>466</v>
      </c>
      <c r="G16" s="10">
        <v>9009117365</v>
      </c>
    </row>
    <row r="17" spans="1:7" ht="19.5" customHeight="1">
      <c r="A17" s="8">
        <v>15</v>
      </c>
      <c r="B17" s="9" t="s">
        <v>360</v>
      </c>
      <c r="C17" s="10">
        <v>7400879990</v>
      </c>
      <c r="E17" s="8">
        <v>15</v>
      </c>
      <c r="F17" s="9" t="s">
        <v>469</v>
      </c>
      <c r="G17" s="10">
        <v>8878530793</v>
      </c>
    </row>
    <row r="18" spans="1:7" ht="19.5" customHeight="1">
      <c r="A18" s="8">
        <v>16</v>
      </c>
      <c r="B18" s="9" t="s">
        <v>363</v>
      </c>
      <c r="C18" s="10">
        <v>7697534299</v>
      </c>
      <c r="E18" s="8">
        <v>16</v>
      </c>
      <c r="F18" s="9" t="s">
        <v>473</v>
      </c>
      <c r="G18" s="10">
        <v>6262142789</v>
      </c>
    </row>
    <row r="19" spans="1:7" ht="19.5" customHeight="1">
      <c r="A19" s="8">
        <v>17</v>
      </c>
      <c r="B19" s="9" t="s">
        <v>366</v>
      </c>
      <c r="C19" s="10">
        <v>7773082072</v>
      </c>
      <c r="E19" s="8">
        <v>17</v>
      </c>
      <c r="F19" s="9" t="s">
        <v>477</v>
      </c>
      <c r="G19" s="10">
        <v>9424262091</v>
      </c>
    </row>
    <row r="20" spans="1:7" ht="19.5" customHeight="1">
      <c r="A20" s="8">
        <v>18</v>
      </c>
      <c r="B20" s="9" t="s">
        <v>369</v>
      </c>
      <c r="C20" s="10">
        <v>9685359640</v>
      </c>
      <c r="E20" s="8">
        <v>18</v>
      </c>
      <c r="F20" s="9" t="s">
        <v>482</v>
      </c>
      <c r="G20" s="10"/>
    </row>
    <row r="21" spans="1:7" ht="19.5" customHeight="1">
      <c r="A21" s="8">
        <v>19</v>
      </c>
      <c r="B21" s="9" t="s">
        <v>372</v>
      </c>
      <c r="C21" s="10">
        <v>9754236832</v>
      </c>
      <c r="E21" s="8">
        <v>19</v>
      </c>
      <c r="F21" s="9" t="s">
        <v>486</v>
      </c>
      <c r="G21" s="10">
        <v>7610146477</v>
      </c>
    </row>
    <row r="22" spans="1:7" ht="19.5" customHeight="1">
      <c r="A22" s="8">
        <v>20</v>
      </c>
      <c r="B22" s="9" t="s">
        <v>249</v>
      </c>
      <c r="C22" s="10">
        <v>9179047404</v>
      </c>
      <c r="E22" s="8">
        <v>20</v>
      </c>
      <c r="F22" s="9" t="s">
        <v>490</v>
      </c>
      <c r="G22" s="10">
        <v>9575519043</v>
      </c>
    </row>
    <row r="23" spans="1:7" ht="19.5" customHeight="1">
      <c r="A23" s="8">
        <v>21</v>
      </c>
      <c r="B23" s="9" t="s">
        <v>378</v>
      </c>
      <c r="C23" s="10">
        <v>9111985576</v>
      </c>
      <c r="E23" s="8">
        <v>21</v>
      </c>
      <c r="F23" s="11" t="s">
        <v>494</v>
      </c>
      <c r="G23" s="10">
        <v>9777668466</v>
      </c>
    </row>
    <row r="24" spans="1:7" ht="19.5" customHeight="1">
      <c r="A24" s="8">
        <v>22</v>
      </c>
      <c r="B24" s="9" t="s">
        <v>381</v>
      </c>
      <c r="C24" s="10">
        <v>7697754645</v>
      </c>
      <c r="E24" s="8">
        <v>22</v>
      </c>
      <c r="F24" s="9" t="s">
        <v>497</v>
      </c>
      <c r="G24" s="10"/>
    </row>
    <row r="25" spans="1:7" ht="19.5" customHeight="1">
      <c r="A25" s="8">
        <v>23</v>
      </c>
      <c r="B25" s="9" t="s">
        <v>384</v>
      </c>
      <c r="C25" s="10">
        <v>7240971886</v>
      </c>
      <c r="E25" s="8">
        <v>23</v>
      </c>
      <c r="F25" s="9" t="s">
        <v>501</v>
      </c>
      <c r="G25" s="10">
        <v>9617288176</v>
      </c>
    </row>
    <row r="26" spans="1:7" ht="19.5" customHeight="1">
      <c r="A26" s="8">
        <v>24</v>
      </c>
      <c r="B26" s="9" t="s">
        <v>387</v>
      </c>
      <c r="C26" s="10">
        <v>9617159908</v>
      </c>
      <c r="E26" s="8">
        <v>24</v>
      </c>
      <c r="F26" s="9" t="s">
        <v>504</v>
      </c>
      <c r="G26" s="10">
        <v>9098646842</v>
      </c>
    </row>
    <row r="27" spans="1:7" ht="19.5" customHeight="1">
      <c r="A27" s="8">
        <v>25</v>
      </c>
      <c r="B27" s="9" t="s">
        <v>390</v>
      </c>
      <c r="C27" s="10">
        <v>7697939322</v>
      </c>
      <c r="E27" s="8">
        <v>25</v>
      </c>
      <c r="F27" s="9" t="s">
        <v>507</v>
      </c>
      <c r="G27" s="10">
        <v>9584049941</v>
      </c>
    </row>
    <row r="28" spans="1:7" ht="19.5" customHeight="1">
      <c r="A28" s="8">
        <v>26</v>
      </c>
      <c r="B28" s="9" t="s">
        <v>393</v>
      </c>
      <c r="C28" s="10">
        <v>9131356273</v>
      </c>
      <c r="E28" s="8">
        <v>26</v>
      </c>
      <c r="F28" s="9" t="s">
        <v>510</v>
      </c>
      <c r="G28" s="10">
        <v>8889465989</v>
      </c>
    </row>
    <row r="29" spans="1:7" ht="19.5" customHeight="1">
      <c r="A29" s="8">
        <v>27</v>
      </c>
      <c r="B29" s="12" t="s">
        <v>396</v>
      </c>
      <c r="C29" s="10">
        <v>9525491811</v>
      </c>
      <c r="E29" s="8">
        <v>27</v>
      </c>
      <c r="F29" s="9" t="s">
        <v>514</v>
      </c>
      <c r="G29" s="10">
        <v>9131539965</v>
      </c>
    </row>
    <row r="30" spans="1:7" ht="19.5" customHeight="1">
      <c r="A30" s="8">
        <v>28</v>
      </c>
      <c r="B30" s="9" t="s">
        <v>399</v>
      </c>
      <c r="C30" s="10">
        <v>8435568577</v>
      </c>
      <c r="E30" s="8">
        <v>28</v>
      </c>
      <c r="F30" s="9" t="s">
        <v>517</v>
      </c>
      <c r="G30" s="10">
        <v>7610136534</v>
      </c>
    </row>
    <row r="31" spans="1:7" ht="19.5" customHeight="1">
      <c r="A31" s="8">
        <v>29</v>
      </c>
      <c r="B31" s="9" t="s">
        <v>402</v>
      </c>
      <c r="C31" s="10">
        <v>8889352733</v>
      </c>
      <c r="E31" s="8">
        <v>29</v>
      </c>
      <c r="F31" s="9" t="s">
        <v>521</v>
      </c>
      <c r="G31" s="10">
        <v>9575953513</v>
      </c>
    </row>
    <row r="32" spans="1:7" ht="19.5" customHeight="1">
      <c r="A32" s="8">
        <v>30</v>
      </c>
      <c r="B32" s="9" t="s">
        <v>404</v>
      </c>
      <c r="C32" s="10">
        <v>9617693428</v>
      </c>
      <c r="E32" s="8">
        <v>30</v>
      </c>
      <c r="F32" s="9" t="s">
        <v>525</v>
      </c>
      <c r="G32" s="10">
        <v>7697915961</v>
      </c>
    </row>
    <row r="33" spans="1:7" ht="19.5" customHeight="1">
      <c r="A33" s="8">
        <v>31</v>
      </c>
      <c r="B33" s="9" t="s">
        <v>407</v>
      </c>
      <c r="C33" s="10">
        <v>9685231288</v>
      </c>
      <c r="E33" s="8">
        <v>31</v>
      </c>
      <c r="F33" s="9" t="s">
        <v>529</v>
      </c>
      <c r="G33" s="10">
        <v>9165085385</v>
      </c>
    </row>
    <row r="34" spans="1:7" ht="19.5" customHeight="1">
      <c r="A34" s="13">
        <v>32</v>
      </c>
      <c r="B34" s="14" t="s">
        <v>410</v>
      </c>
      <c r="C34" s="15">
        <v>9926356993</v>
      </c>
      <c r="E34" s="8">
        <v>32</v>
      </c>
      <c r="F34" s="9" t="s">
        <v>532</v>
      </c>
      <c r="G34" s="10">
        <v>7682046278</v>
      </c>
    </row>
    <row r="35" spans="1:7" ht="19.5" customHeight="1">
      <c r="E35" s="8">
        <v>33</v>
      </c>
      <c r="F35" s="9" t="s">
        <v>536</v>
      </c>
      <c r="G35" s="10">
        <v>9111191252</v>
      </c>
    </row>
    <row r="36" spans="1:7" ht="19.5" customHeight="1">
      <c r="E36" s="8">
        <v>34</v>
      </c>
      <c r="F36" s="9" t="s">
        <v>539</v>
      </c>
      <c r="G36" s="10">
        <v>9109776129</v>
      </c>
    </row>
    <row r="37" spans="1:7" ht="19.5" customHeight="1">
      <c r="E37" s="8">
        <v>35</v>
      </c>
      <c r="F37" s="9" t="s">
        <v>542</v>
      </c>
      <c r="G37" s="10">
        <v>8463835360</v>
      </c>
    </row>
    <row r="38" spans="1:7" ht="19.5" customHeight="1">
      <c r="E38" s="8">
        <v>36</v>
      </c>
      <c r="F38" s="9" t="s">
        <v>545</v>
      </c>
      <c r="G38" s="10">
        <v>8120194133</v>
      </c>
    </row>
    <row r="39" spans="1:7" ht="19.5" customHeight="1">
      <c r="E39" s="8">
        <v>37</v>
      </c>
      <c r="F39" s="9" t="s">
        <v>547</v>
      </c>
      <c r="G39" s="10">
        <v>8959606324</v>
      </c>
    </row>
    <row r="40" spans="1:7" ht="19.5" customHeight="1">
      <c r="E40" s="8">
        <v>38</v>
      </c>
      <c r="F40" s="9" t="s">
        <v>551</v>
      </c>
      <c r="G40" s="10">
        <v>9754288743</v>
      </c>
    </row>
    <row r="41" spans="1:7" ht="19.5" customHeight="1">
      <c r="E41" s="13">
        <v>39</v>
      </c>
      <c r="F41" s="14" t="s">
        <v>555</v>
      </c>
      <c r="G41" s="15">
        <v>6260397355</v>
      </c>
    </row>
    <row r="43" spans="1:7" ht="20.100000000000001" customHeight="1">
      <c r="A43" s="483" t="s">
        <v>1391</v>
      </c>
      <c r="B43" s="484"/>
      <c r="C43" s="485"/>
      <c r="E43" s="483" t="s">
        <v>1391</v>
      </c>
      <c r="F43" s="484"/>
      <c r="G43" s="485"/>
    </row>
    <row r="44" spans="1:7" ht="20.100000000000001" customHeight="1">
      <c r="A44" s="486" t="s">
        <v>1394</v>
      </c>
      <c r="B44" s="487"/>
      <c r="C44" s="488"/>
      <c r="E44" s="486" t="s">
        <v>1394</v>
      </c>
      <c r="F44" s="487"/>
      <c r="G44" s="488"/>
    </row>
    <row r="45" spans="1:7" ht="21" customHeight="1">
      <c r="A45" s="16">
        <v>1</v>
      </c>
      <c r="B45" s="17" t="s">
        <v>561</v>
      </c>
      <c r="C45" s="18">
        <v>7354479959</v>
      </c>
      <c r="D45" s="19"/>
      <c r="E45" s="16">
        <v>36</v>
      </c>
      <c r="F45" s="17" t="s">
        <v>645</v>
      </c>
      <c r="G45" s="18">
        <v>7987445097</v>
      </c>
    </row>
    <row r="46" spans="1:7" ht="21" customHeight="1">
      <c r="A46" s="20">
        <v>2</v>
      </c>
      <c r="B46" s="21" t="s">
        <v>564</v>
      </c>
      <c r="C46" s="22">
        <v>7724028444</v>
      </c>
      <c r="D46" s="19"/>
      <c r="E46" s="20">
        <v>37</v>
      </c>
      <c r="F46" s="21" t="s">
        <v>648</v>
      </c>
      <c r="G46" s="22">
        <v>9907521492</v>
      </c>
    </row>
    <row r="47" spans="1:7" ht="21" customHeight="1">
      <c r="A47" s="20">
        <v>3</v>
      </c>
      <c r="B47" s="21" t="s">
        <v>567</v>
      </c>
      <c r="C47" s="22">
        <v>7869451913</v>
      </c>
      <c r="D47" s="19"/>
      <c r="E47" s="20">
        <v>38</v>
      </c>
      <c r="F47" s="21" t="s">
        <v>651</v>
      </c>
      <c r="G47" s="22">
        <v>8770461455</v>
      </c>
    </row>
    <row r="48" spans="1:7" ht="21" customHeight="1">
      <c r="A48" s="20">
        <v>4</v>
      </c>
      <c r="B48" s="21" t="s">
        <v>570</v>
      </c>
      <c r="C48" s="22">
        <v>9340454123</v>
      </c>
      <c r="D48" s="19"/>
      <c r="E48" s="20">
        <v>39</v>
      </c>
      <c r="F48" s="21" t="s">
        <v>653</v>
      </c>
      <c r="G48" s="22">
        <v>9977644858</v>
      </c>
    </row>
    <row r="49" spans="1:7" ht="21" customHeight="1">
      <c r="A49" s="20">
        <v>5</v>
      </c>
      <c r="B49" s="21" t="s">
        <v>573</v>
      </c>
      <c r="C49" s="22">
        <v>7440397717</v>
      </c>
      <c r="D49" s="19"/>
      <c r="E49" s="20">
        <v>40</v>
      </c>
      <c r="F49" s="21" t="s">
        <v>655</v>
      </c>
      <c r="G49" s="22">
        <v>9575619748</v>
      </c>
    </row>
    <row r="50" spans="1:7" ht="21" customHeight="1">
      <c r="A50" s="20">
        <v>6</v>
      </c>
      <c r="B50" s="21" t="s">
        <v>575</v>
      </c>
      <c r="C50" s="22">
        <v>8871064665</v>
      </c>
      <c r="D50" s="19"/>
      <c r="E50" s="20">
        <v>41</v>
      </c>
      <c r="F50" s="21" t="s">
        <v>657</v>
      </c>
      <c r="G50" s="22">
        <v>9907993247</v>
      </c>
    </row>
    <row r="51" spans="1:7" ht="21" customHeight="1">
      <c r="A51" s="20">
        <v>7</v>
      </c>
      <c r="B51" s="21" t="s">
        <v>577</v>
      </c>
      <c r="C51" s="22">
        <v>6268615816</v>
      </c>
      <c r="D51" s="19"/>
      <c r="E51" s="20">
        <v>42</v>
      </c>
      <c r="F51" s="21" t="s">
        <v>659</v>
      </c>
      <c r="G51" s="22">
        <v>6262326489</v>
      </c>
    </row>
    <row r="52" spans="1:7" ht="21" customHeight="1">
      <c r="A52" s="20">
        <v>8</v>
      </c>
      <c r="B52" s="21" t="s">
        <v>580</v>
      </c>
      <c r="C52" s="22">
        <v>7389810648</v>
      </c>
      <c r="D52" s="19"/>
      <c r="E52" s="20">
        <v>43</v>
      </c>
      <c r="F52" s="21" t="s">
        <v>661</v>
      </c>
      <c r="G52" s="22">
        <v>7974265999</v>
      </c>
    </row>
    <row r="53" spans="1:7" ht="21" customHeight="1">
      <c r="A53" s="20">
        <v>9</v>
      </c>
      <c r="B53" s="21" t="s">
        <v>582</v>
      </c>
      <c r="C53" s="22">
        <v>6260311869</v>
      </c>
      <c r="D53" s="19"/>
      <c r="E53" s="20">
        <v>44</v>
      </c>
      <c r="F53" s="21" t="s">
        <v>663</v>
      </c>
      <c r="G53" s="22">
        <v>9669666457</v>
      </c>
    </row>
    <row r="54" spans="1:7" ht="21" customHeight="1">
      <c r="A54" s="20">
        <v>10</v>
      </c>
      <c r="B54" s="21" t="s">
        <v>585</v>
      </c>
      <c r="C54" s="22">
        <v>9754458113</v>
      </c>
      <c r="D54" s="19"/>
      <c r="E54" s="20">
        <v>45</v>
      </c>
      <c r="F54" s="21" t="s">
        <v>119</v>
      </c>
      <c r="G54" s="22">
        <v>7987814495</v>
      </c>
    </row>
    <row r="55" spans="1:7" ht="21" customHeight="1">
      <c r="A55" s="20">
        <v>11</v>
      </c>
      <c r="B55" s="21" t="s">
        <v>588</v>
      </c>
      <c r="C55" s="22">
        <v>6260496356</v>
      </c>
      <c r="D55" s="19"/>
      <c r="E55" s="20">
        <v>46</v>
      </c>
      <c r="F55" s="21" t="s">
        <v>665</v>
      </c>
      <c r="G55" s="22">
        <v>8839770822</v>
      </c>
    </row>
    <row r="56" spans="1:7" ht="21" customHeight="1">
      <c r="A56" s="20">
        <v>12</v>
      </c>
      <c r="B56" s="21" t="s">
        <v>590</v>
      </c>
      <c r="C56" s="22">
        <v>9993137006</v>
      </c>
      <c r="D56" s="19"/>
      <c r="E56" s="20">
        <v>47</v>
      </c>
      <c r="F56" s="21" t="s">
        <v>668</v>
      </c>
      <c r="G56" s="22">
        <v>7089151521</v>
      </c>
    </row>
    <row r="57" spans="1:7" ht="21" customHeight="1">
      <c r="A57" s="20">
        <v>13</v>
      </c>
      <c r="B57" s="21" t="s">
        <v>593</v>
      </c>
      <c r="C57" s="22">
        <v>9753785439</v>
      </c>
      <c r="D57" s="19"/>
      <c r="E57" s="20">
        <v>48</v>
      </c>
      <c r="F57" s="21" t="s">
        <v>670</v>
      </c>
      <c r="G57" s="22">
        <v>9340121704</v>
      </c>
    </row>
    <row r="58" spans="1:7" ht="21" customHeight="1">
      <c r="A58" s="20">
        <v>14</v>
      </c>
      <c r="B58" s="21" t="s">
        <v>596</v>
      </c>
      <c r="C58" s="22">
        <v>8959062010</v>
      </c>
      <c r="D58" s="19"/>
      <c r="E58" s="20">
        <v>49</v>
      </c>
      <c r="F58" s="23" t="s">
        <v>672</v>
      </c>
      <c r="G58" s="22">
        <v>7470863410</v>
      </c>
    </row>
    <row r="59" spans="1:7" ht="21" customHeight="1">
      <c r="A59" s="20">
        <v>15</v>
      </c>
      <c r="B59" s="21" t="s">
        <v>358</v>
      </c>
      <c r="C59" s="22">
        <v>9399743183</v>
      </c>
      <c r="D59" s="19"/>
      <c r="E59" s="20">
        <v>50</v>
      </c>
      <c r="F59" s="21" t="s">
        <v>674</v>
      </c>
      <c r="G59" s="22">
        <v>7898349308</v>
      </c>
    </row>
    <row r="60" spans="1:7" ht="21" customHeight="1">
      <c r="A60" s="20">
        <v>16</v>
      </c>
      <c r="B60" s="21" t="s">
        <v>600</v>
      </c>
      <c r="C60" s="22">
        <v>7415790510</v>
      </c>
      <c r="D60" s="19"/>
      <c r="E60" s="20">
        <v>51</v>
      </c>
      <c r="F60" s="21" t="s">
        <v>675</v>
      </c>
      <c r="G60" s="22">
        <v>9826755473</v>
      </c>
    </row>
    <row r="61" spans="1:7" ht="21" customHeight="1">
      <c r="A61" s="20">
        <v>17</v>
      </c>
      <c r="B61" s="21" t="s">
        <v>603</v>
      </c>
      <c r="C61" s="22">
        <v>9229431510</v>
      </c>
      <c r="D61" s="19"/>
      <c r="E61" s="20">
        <v>52</v>
      </c>
      <c r="F61" s="21" t="s">
        <v>678</v>
      </c>
      <c r="G61" s="22">
        <v>6262359240</v>
      </c>
    </row>
    <row r="62" spans="1:7" ht="21" customHeight="1">
      <c r="A62" s="24">
        <v>18</v>
      </c>
      <c r="B62" s="25" t="s">
        <v>605</v>
      </c>
      <c r="C62" s="26">
        <v>6261866438</v>
      </c>
      <c r="D62" s="19"/>
      <c r="E62" s="20">
        <v>53</v>
      </c>
      <c r="F62" s="21" t="s">
        <v>680</v>
      </c>
      <c r="G62" s="22">
        <v>6264951114</v>
      </c>
    </row>
    <row r="63" spans="1:7" ht="21" customHeight="1">
      <c r="A63" s="27">
        <v>19</v>
      </c>
      <c r="B63" s="28" t="s">
        <v>608</v>
      </c>
      <c r="C63" s="29">
        <v>9009133171</v>
      </c>
      <c r="D63" s="19"/>
      <c r="E63" s="20">
        <v>54</v>
      </c>
      <c r="F63" s="21" t="s">
        <v>682</v>
      </c>
      <c r="G63" s="22">
        <v>9644792483</v>
      </c>
    </row>
    <row r="64" spans="1:7" ht="21" customHeight="1">
      <c r="A64" s="20">
        <v>20</v>
      </c>
      <c r="B64" s="21" t="s">
        <v>610</v>
      </c>
      <c r="C64" s="22">
        <v>9907521492</v>
      </c>
      <c r="D64" s="19"/>
      <c r="E64" s="20">
        <v>55</v>
      </c>
      <c r="F64" s="21" t="s">
        <v>685</v>
      </c>
      <c r="G64" s="22">
        <v>9340360913</v>
      </c>
    </row>
    <row r="65" spans="1:7" ht="21" customHeight="1">
      <c r="A65" s="20">
        <v>21</v>
      </c>
      <c r="B65" s="21" t="s">
        <v>612</v>
      </c>
      <c r="C65" s="22">
        <v>6266768059</v>
      </c>
      <c r="D65" s="19"/>
      <c r="E65" s="20">
        <v>56</v>
      </c>
      <c r="F65" s="21" t="s">
        <v>687</v>
      </c>
      <c r="G65" s="22">
        <v>6268700842</v>
      </c>
    </row>
    <row r="66" spans="1:7" ht="21" customHeight="1">
      <c r="A66" s="20">
        <v>22</v>
      </c>
      <c r="B66" s="21" t="s">
        <v>613</v>
      </c>
      <c r="C66" s="22">
        <v>7067358122</v>
      </c>
      <c r="D66" s="19"/>
      <c r="E66" s="20">
        <v>57</v>
      </c>
      <c r="F66" s="21" t="s">
        <v>689</v>
      </c>
      <c r="G66" s="22">
        <v>7828316987</v>
      </c>
    </row>
    <row r="67" spans="1:7" ht="21" customHeight="1">
      <c r="A67" s="20">
        <v>23</v>
      </c>
      <c r="B67" s="21" t="s">
        <v>615</v>
      </c>
      <c r="C67" s="22">
        <v>9340103704</v>
      </c>
      <c r="D67" s="19"/>
      <c r="E67" s="20">
        <v>58</v>
      </c>
      <c r="F67" s="21" t="s">
        <v>691</v>
      </c>
      <c r="G67" s="22">
        <v>9617312980</v>
      </c>
    </row>
    <row r="68" spans="1:7" ht="21" customHeight="1">
      <c r="A68" s="20">
        <v>24</v>
      </c>
      <c r="B68" s="21" t="s">
        <v>617</v>
      </c>
      <c r="C68" s="22">
        <v>9098100482</v>
      </c>
      <c r="D68" s="19"/>
      <c r="E68" s="20">
        <v>59</v>
      </c>
      <c r="F68" s="23" t="s">
        <v>693</v>
      </c>
      <c r="G68" s="22">
        <v>8319176601</v>
      </c>
    </row>
    <row r="69" spans="1:7" ht="21" customHeight="1">
      <c r="A69" s="20">
        <v>25</v>
      </c>
      <c r="B69" s="21" t="s">
        <v>620</v>
      </c>
      <c r="C69" s="22">
        <v>8839882101</v>
      </c>
      <c r="D69" s="19"/>
      <c r="E69" s="20">
        <v>60</v>
      </c>
      <c r="F69" s="21" t="s">
        <v>695</v>
      </c>
      <c r="G69" s="22">
        <v>9893070213</v>
      </c>
    </row>
    <row r="70" spans="1:7" ht="21" customHeight="1">
      <c r="A70" s="20">
        <v>26</v>
      </c>
      <c r="B70" s="21" t="s">
        <v>622</v>
      </c>
      <c r="C70" s="22">
        <v>6261983369</v>
      </c>
      <c r="D70" s="19"/>
      <c r="E70" s="20">
        <v>61</v>
      </c>
      <c r="F70" s="21" t="s">
        <v>697</v>
      </c>
      <c r="G70" s="22">
        <v>8889625461</v>
      </c>
    </row>
    <row r="71" spans="1:7" ht="21" customHeight="1">
      <c r="A71" s="20">
        <v>27</v>
      </c>
      <c r="B71" s="21" t="s">
        <v>625</v>
      </c>
      <c r="C71" s="22">
        <v>7771063077</v>
      </c>
      <c r="D71" s="19"/>
      <c r="E71" s="20">
        <v>62</v>
      </c>
      <c r="F71" s="21" t="s">
        <v>699</v>
      </c>
      <c r="G71" s="22">
        <v>7999474824</v>
      </c>
    </row>
    <row r="72" spans="1:7" ht="21" customHeight="1">
      <c r="A72" s="20">
        <v>28</v>
      </c>
      <c r="B72" s="21" t="s">
        <v>627</v>
      </c>
      <c r="C72" s="22">
        <v>9977379000</v>
      </c>
      <c r="D72" s="19"/>
      <c r="E72" s="20">
        <v>63</v>
      </c>
      <c r="F72" s="30" t="s">
        <v>701</v>
      </c>
      <c r="G72" s="22">
        <v>6262363290</v>
      </c>
    </row>
    <row r="73" spans="1:7" ht="21" customHeight="1">
      <c r="A73" s="20">
        <v>29</v>
      </c>
      <c r="B73" s="21" t="s">
        <v>630</v>
      </c>
      <c r="C73" s="22">
        <v>9516275036</v>
      </c>
      <c r="D73" s="19"/>
      <c r="E73" s="20">
        <v>64</v>
      </c>
      <c r="F73" s="21" t="s">
        <v>703</v>
      </c>
      <c r="G73" s="22">
        <v>7049405425</v>
      </c>
    </row>
    <row r="74" spans="1:7" ht="21" customHeight="1">
      <c r="A74" s="20">
        <v>30</v>
      </c>
      <c r="B74" s="21" t="s">
        <v>632</v>
      </c>
      <c r="C74" s="22">
        <v>9669588925</v>
      </c>
      <c r="D74" s="19"/>
      <c r="E74" s="20">
        <v>65</v>
      </c>
      <c r="F74" s="21" t="s">
        <v>706</v>
      </c>
      <c r="G74" s="22">
        <v>8349212545</v>
      </c>
    </row>
    <row r="75" spans="1:7" ht="21" customHeight="1">
      <c r="A75" s="20">
        <v>31</v>
      </c>
      <c r="B75" s="21" t="s">
        <v>634</v>
      </c>
      <c r="C75" s="22">
        <v>7610782374</v>
      </c>
      <c r="D75" s="19"/>
      <c r="E75" s="20">
        <v>66</v>
      </c>
      <c r="F75" s="21" t="s">
        <v>708</v>
      </c>
      <c r="G75" s="22">
        <v>9009832575</v>
      </c>
    </row>
    <row r="76" spans="1:7" ht="21" customHeight="1">
      <c r="A76" s="20">
        <v>32</v>
      </c>
      <c r="B76" s="21" t="s">
        <v>636</v>
      </c>
      <c r="C76" s="22">
        <v>6260852166</v>
      </c>
      <c r="D76" s="19"/>
      <c r="E76" s="20">
        <v>67</v>
      </c>
      <c r="F76" s="21" t="s">
        <v>710</v>
      </c>
      <c r="G76" s="22">
        <v>7000575672</v>
      </c>
    </row>
    <row r="77" spans="1:7" ht="21" customHeight="1">
      <c r="A77" s="20">
        <v>33</v>
      </c>
      <c r="B77" s="21" t="s">
        <v>639</v>
      </c>
      <c r="C77" s="22">
        <v>6266274246</v>
      </c>
      <c r="D77" s="19"/>
      <c r="E77" s="20">
        <v>68</v>
      </c>
      <c r="F77" s="21" t="s">
        <v>712</v>
      </c>
      <c r="G77" s="22">
        <v>9977646637</v>
      </c>
    </row>
    <row r="78" spans="1:7" ht="21" customHeight="1">
      <c r="A78" s="20">
        <v>34</v>
      </c>
      <c r="B78" s="21" t="s">
        <v>641</v>
      </c>
      <c r="C78" s="22">
        <v>8120553547</v>
      </c>
      <c r="D78" s="19"/>
      <c r="E78" s="20">
        <v>69</v>
      </c>
      <c r="F78" s="21" t="s">
        <v>714</v>
      </c>
      <c r="G78" s="22">
        <v>9669960568</v>
      </c>
    </row>
    <row r="79" spans="1:7" ht="21" customHeight="1">
      <c r="A79" s="31">
        <v>35</v>
      </c>
      <c r="B79" s="32" t="s">
        <v>643</v>
      </c>
      <c r="C79" s="33">
        <v>9340426388</v>
      </c>
      <c r="D79" s="19"/>
      <c r="E79" s="31">
        <v>70</v>
      </c>
      <c r="F79" s="32" t="s">
        <v>716</v>
      </c>
      <c r="G79" s="33">
        <v>6260335882</v>
      </c>
    </row>
    <row r="82" spans="1:7" ht="20.100000000000001" customHeight="1">
      <c r="A82" s="483" t="s">
        <v>1391</v>
      </c>
      <c r="B82" s="484"/>
      <c r="C82" s="485"/>
      <c r="E82" s="483" t="s">
        <v>1391</v>
      </c>
      <c r="F82" s="484"/>
      <c r="G82" s="485"/>
    </row>
    <row r="83" spans="1:7" ht="20.100000000000001" customHeight="1">
      <c r="A83" s="486" t="s">
        <v>1395</v>
      </c>
      <c r="B83" s="487"/>
      <c r="C83" s="488"/>
      <c r="E83" s="486" t="s">
        <v>1395</v>
      </c>
      <c r="F83" s="487"/>
      <c r="G83" s="488"/>
    </row>
    <row r="84" spans="1:7" ht="20.100000000000001" customHeight="1">
      <c r="A84" s="5">
        <v>1</v>
      </c>
      <c r="B84" s="6" t="s">
        <v>728</v>
      </c>
      <c r="C84" s="7">
        <v>8964924581</v>
      </c>
      <c r="E84" s="8">
        <v>39</v>
      </c>
      <c r="F84" s="9" t="s">
        <v>842</v>
      </c>
      <c r="G84" s="10">
        <v>6232517740</v>
      </c>
    </row>
    <row r="85" spans="1:7" ht="20.100000000000001" customHeight="1">
      <c r="A85" s="8">
        <v>2</v>
      </c>
      <c r="B85" s="9" t="s">
        <v>730</v>
      </c>
      <c r="C85" s="34">
        <v>6268940898</v>
      </c>
      <c r="E85" s="8">
        <v>40</v>
      </c>
      <c r="F85" s="9" t="s">
        <v>845</v>
      </c>
      <c r="G85" s="10">
        <v>9340072574</v>
      </c>
    </row>
    <row r="86" spans="1:7" ht="20.100000000000001" customHeight="1">
      <c r="A86" s="8">
        <v>3</v>
      </c>
      <c r="B86" s="9" t="s">
        <v>733</v>
      </c>
      <c r="C86" s="10">
        <v>6261476388</v>
      </c>
      <c r="E86" s="8">
        <v>41</v>
      </c>
      <c r="F86" s="9" t="s">
        <v>848</v>
      </c>
      <c r="G86" s="10">
        <v>7772037299</v>
      </c>
    </row>
    <row r="87" spans="1:7" ht="20.100000000000001" customHeight="1">
      <c r="A87" s="8">
        <v>4</v>
      </c>
      <c r="B87" s="9" t="s">
        <v>736</v>
      </c>
      <c r="C87" s="10">
        <v>9926438638</v>
      </c>
      <c r="E87" s="8">
        <v>42</v>
      </c>
      <c r="F87" s="9" t="s">
        <v>851</v>
      </c>
      <c r="G87" s="10">
        <v>8770167864</v>
      </c>
    </row>
    <row r="88" spans="1:7" ht="20.100000000000001" customHeight="1">
      <c r="A88" s="8">
        <v>5</v>
      </c>
      <c r="B88" s="9" t="s">
        <v>739</v>
      </c>
      <c r="C88" s="10">
        <v>7773800860</v>
      </c>
      <c r="E88" s="8">
        <v>43</v>
      </c>
      <c r="F88" s="9" t="s">
        <v>854</v>
      </c>
      <c r="G88" s="10">
        <v>8463810343</v>
      </c>
    </row>
    <row r="89" spans="1:7" ht="20.100000000000001" customHeight="1">
      <c r="A89" s="8">
        <v>6</v>
      </c>
      <c r="B89" s="9" t="s">
        <v>743</v>
      </c>
      <c r="C89" s="10"/>
      <c r="E89" s="8">
        <v>44</v>
      </c>
      <c r="F89" s="9" t="s">
        <v>857</v>
      </c>
      <c r="G89" s="10">
        <v>9977855135</v>
      </c>
    </row>
    <row r="90" spans="1:7" ht="20.100000000000001" customHeight="1">
      <c r="A90" s="8">
        <v>7</v>
      </c>
      <c r="B90" s="9" t="s">
        <v>746</v>
      </c>
      <c r="C90" s="10">
        <v>7772890194</v>
      </c>
      <c r="E90" s="8">
        <v>45</v>
      </c>
      <c r="F90" s="9" t="s">
        <v>860</v>
      </c>
      <c r="G90" s="10">
        <v>9770596378</v>
      </c>
    </row>
    <row r="91" spans="1:7" ht="20.100000000000001" customHeight="1">
      <c r="A91" s="8">
        <v>8</v>
      </c>
      <c r="B91" s="9" t="s">
        <v>749</v>
      </c>
      <c r="C91" s="10">
        <v>9644240513</v>
      </c>
      <c r="E91" s="8">
        <v>46</v>
      </c>
      <c r="F91" s="9" t="s">
        <v>863</v>
      </c>
      <c r="G91" s="10">
        <v>9669612002</v>
      </c>
    </row>
    <row r="92" spans="1:7" ht="20.100000000000001" customHeight="1">
      <c r="A92" s="8">
        <v>9</v>
      </c>
      <c r="B92" s="9" t="s">
        <v>752</v>
      </c>
      <c r="C92" s="10">
        <v>8959876008</v>
      </c>
      <c r="E92" s="8">
        <v>47</v>
      </c>
      <c r="F92" s="9" t="s">
        <v>865</v>
      </c>
      <c r="G92" s="10">
        <v>9926439675</v>
      </c>
    </row>
    <row r="93" spans="1:7" ht="20.100000000000001" customHeight="1">
      <c r="A93" s="8">
        <v>10</v>
      </c>
      <c r="B93" s="9" t="s">
        <v>755</v>
      </c>
      <c r="C93" s="10">
        <v>9425504376</v>
      </c>
      <c r="E93" s="8">
        <v>48</v>
      </c>
      <c r="F93" s="9" t="s">
        <v>95</v>
      </c>
      <c r="G93" s="34">
        <v>7489485578</v>
      </c>
    </row>
    <row r="94" spans="1:7" ht="20.100000000000001" customHeight="1">
      <c r="A94" s="8">
        <v>11</v>
      </c>
      <c r="B94" s="9" t="s">
        <v>758</v>
      </c>
      <c r="C94" s="10">
        <v>7610281588</v>
      </c>
      <c r="E94" s="13">
        <v>49</v>
      </c>
      <c r="F94" s="14" t="s">
        <v>870</v>
      </c>
      <c r="G94" s="15">
        <v>6261814035</v>
      </c>
    </row>
    <row r="95" spans="1:7" ht="20.100000000000001" customHeight="1">
      <c r="A95" s="8">
        <v>12</v>
      </c>
      <c r="B95" s="9" t="s">
        <v>761</v>
      </c>
      <c r="C95" s="34">
        <v>8889388060</v>
      </c>
      <c r="E95" s="483" t="s">
        <v>1391</v>
      </c>
      <c r="F95" s="484"/>
      <c r="G95" s="485"/>
    </row>
    <row r="96" spans="1:7" ht="20.100000000000001" customHeight="1">
      <c r="A96" s="8">
        <v>13</v>
      </c>
      <c r="B96" s="9" t="s">
        <v>764</v>
      </c>
      <c r="C96" s="10">
        <v>9617660227</v>
      </c>
      <c r="E96" s="486" t="s">
        <v>1396</v>
      </c>
      <c r="F96" s="487"/>
      <c r="G96" s="488"/>
    </row>
    <row r="97" spans="1:7" ht="20.100000000000001" customHeight="1">
      <c r="A97" s="8">
        <v>14</v>
      </c>
      <c r="B97" s="9" t="s">
        <v>767</v>
      </c>
      <c r="C97" s="10">
        <v>9617534681</v>
      </c>
      <c r="E97" s="35">
        <v>1</v>
      </c>
      <c r="F97" s="36" t="s">
        <v>874</v>
      </c>
      <c r="G97" s="37">
        <v>9039790415</v>
      </c>
    </row>
    <row r="98" spans="1:7" ht="20.100000000000001" customHeight="1">
      <c r="A98" s="8">
        <v>15</v>
      </c>
      <c r="B98" s="9" t="s">
        <v>770</v>
      </c>
      <c r="C98" s="10">
        <v>7974220579</v>
      </c>
      <c r="E98" s="38">
        <v>2</v>
      </c>
      <c r="F98" s="39" t="s">
        <v>878</v>
      </c>
      <c r="G98" s="37">
        <v>9399045442</v>
      </c>
    </row>
    <row r="99" spans="1:7" ht="20.100000000000001" customHeight="1">
      <c r="A99" s="8">
        <v>16</v>
      </c>
      <c r="B99" s="9" t="s">
        <v>773</v>
      </c>
      <c r="C99" s="34">
        <v>8319631301</v>
      </c>
      <c r="E99" s="38">
        <v>3</v>
      </c>
      <c r="F99" s="39" t="s">
        <v>882</v>
      </c>
      <c r="G99" s="37">
        <v>9131363908</v>
      </c>
    </row>
    <row r="100" spans="1:7" ht="20.100000000000001" customHeight="1">
      <c r="A100" s="8">
        <v>17</v>
      </c>
      <c r="B100" s="9" t="s">
        <v>776</v>
      </c>
      <c r="C100" s="34">
        <v>7024549509</v>
      </c>
      <c r="E100" s="38">
        <v>4</v>
      </c>
      <c r="F100" s="39" t="s">
        <v>886</v>
      </c>
      <c r="G100" s="37">
        <v>6260602672</v>
      </c>
    </row>
    <row r="101" spans="1:7" ht="20.100000000000001" customHeight="1">
      <c r="A101" s="8">
        <v>18</v>
      </c>
      <c r="B101" s="9" t="s">
        <v>779</v>
      </c>
      <c r="C101" s="10">
        <v>9111049092</v>
      </c>
      <c r="E101" s="38">
        <v>5</v>
      </c>
      <c r="F101" s="40" t="s">
        <v>890</v>
      </c>
      <c r="G101" s="37">
        <v>7077491460</v>
      </c>
    </row>
    <row r="102" spans="1:7" ht="20.100000000000001" customHeight="1">
      <c r="A102" s="8">
        <v>19</v>
      </c>
      <c r="B102" s="9" t="s">
        <v>782</v>
      </c>
      <c r="C102" s="10">
        <v>7894947027</v>
      </c>
      <c r="E102" s="38">
        <v>6</v>
      </c>
      <c r="F102" s="39" t="s">
        <v>894</v>
      </c>
      <c r="G102" s="37">
        <v>9589609271</v>
      </c>
    </row>
    <row r="103" spans="1:7" ht="20.100000000000001" customHeight="1">
      <c r="A103" s="8">
        <v>20</v>
      </c>
      <c r="B103" s="9" t="s">
        <v>643</v>
      </c>
      <c r="C103" s="34">
        <v>9926398077</v>
      </c>
      <c r="E103" s="38">
        <v>7</v>
      </c>
      <c r="F103" s="39" t="s">
        <v>898</v>
      </c>
      <c r="G103" s="37">
        <v>9753559211</v>
      </c>
    </row>
    <row r="104" spans="1:7" ht="20.100000000000001" customHeight="1">
      <c r="A104" s="8">
        <v>21</v>
      </c>
      <c r="B104" s="9" t="s">
        <v>786</v>
      </c>
      <c r="C104" s="34">
        <v>6267728877</v>
      </c>
      <c r="E104" s="38">
        <v>8</v>
      </c>
      <c r="F104" s="39" t="s">
        <v>902</v>
      </c>
      <c r="G104" s="37">
        <v>7697447543</v>
      </c>
    </row>
    <row r="105" spans="1:7" ht="20.100000000000001" customHeight="1">
      <c r="A105" s="8">
        <v>22</v>
      </c>
      <c r="B105" s="9" t="s">
        <v>789</v>
      </c>
      <c r="C105" s="10">
        <v>6264062234</v>
      </c>
      <c r="E105" s="38">
        <v>9</v>
      </c>
      <c r="F105" s="39" t="s">
        <v>905</v>
      </c>
      <c r="G105" s="37">
        <v>9669735432</v>
      </c>
    </row>
    <row r="106" spans="1:7" ht="20.100000000000001" customHeight="1">
      <c r="A106" s="8">
        <v>23</v>
      </c>
      <c r="B106" s="9" t="s">
        <v>709</v>
      </c>
      <c r="C106" s="10">
        <v>6261058486</v>
      </c>
      <c r="E106" s="38">
        <v>10</v>
      </c>
      <c r="F106" s="39" t="s">
        <v>909</v>
      </c>
      <c r="G106" s="37">
        <v>8224816884</v>
      </c>
    </row>
    <row r="107" spans="1:7" ht="20.100000000000001" customHeight="1">
      <c r="A107" s="8">
        <v>24</v>
      </c>
      <c r="B107" s="9" t="s">
        <v>795</v>
      </c>
      <c r="C107" s="10">
        <v>7928178244</v>
      </c>
      <c r="E107" s="38">
        <v>11</v>
      </c>
      <c r="F107" s="39" t="s">
        <v>913</v>
      </c>
      <c r="G107" s="37">
        <v>9340856792</v>
      </c>
    </row>
    <row r="108" spans="1:7" ht="20.100000000000001" customHeight="1">
      <c r="A108" s="8">
        <v>25</v>
      </c>
      <c r="B108" s="9" t="s">
        <v>799</v>
      </c>
      <c r="C108" s="10">
        <v>6263592594</v>
      </c>
      <c r="E108" s="38">
        <v>12</v>
      </c>
      <c r="F108" s="39" t="s">
        <v>917</v>
      </c>
      <c r="G108" s="37">
        <v>8889892463</v>
      </c>
    </row>
    <row r="109" spans="1:7" ht="20.100000000000001" customHeight="1">
      <c r="A109" s="8">
        <v>26</v>
      </c>
      <c r="B109" s="9" t="s">
        <v>801</v>
      </c>
      <c r="C109" s="10">
        <v>8959271894</v>
      </c>
      <c r="E109" s="38">
        <v>13</v>
      </c>
      <c r="F109" s="39" t="s">
        <v>921</v>
      </c>
      <c r="G109" s="37">
        <v>8120454126</v>
      </c>
    </row>
    <row r="110" spans="1:7" ht="20.100000000000001" customHeight="1">
      <c r="A110" s="8">
        <v>27</v>
      </c>
      <c r="B110" s="9" t="s">
        <v>804</v>
      </c>
      <c r="C110" s="10">
        <v>7470723733</v>
      </c>
      <c r="E110" s="38">
        <v>14</v>
      </c>
      <c r="F110" s="39" t="s">
        <v>925</v>
      </c>
      <c r="G110" s="37">
        <v>7509837100</v>
      </c>
    </row>
    <row r="111" spans="1:7" ht="20.100000000000001" customHeight="1">
      <c r="A111" s="8">
        <v>28</v>
      </c>
      <c r="B111" s="9" t="s">
        <v>808</v>
      </c>
      <c r="C111" s="10">
        <v>7697282858</v>
      </c>
      <c r="E111" s="38">
        <v>15</v>
      </c>
      <c r="F111" s="39" t="s">
        <v>929</v>
      </c>
      <c r="G111" s="37">
        <v>7999515389</v>
      </c>
    </row>
    <row r="112" spans="1:7" ht="20.100000000000001" customHeight="1">
      <c r="A112" s="8">
        <v>29</v>
      </c>
      <c r="B112" s="9" t="s">
        <v>811</v>
      </c>
      <c r="C112" s="10">
        <v>8889566936</v>
      </c>
      <c r="E112" s="38">
        <v>16</v>
      </c>
      <c r="F112" s="39" t="s">
        <v>933</v>
      </c>
      <c r="G112" s="37">
        <v>9340848917</v>
      </c>
    </row>
    <row r="113" spans="1:7" ht="20.100000000000001" customHeight="1">
      <c r="A113" s="8">
        <v>30</v>
      </c>
      <c r="B113" s="9" t="s">
        <v>814</v>
      </c>
      <c r="C113" s="10">
        <v>8839277590</v>
      </c>
      <c r="E113" s="38">
        <v>17</v>
      </c>
      <c r="F113" s="39" t="s">
        <v>937</v>
      </c>
      <c r="G113" s="37">
        <v>97542574383</v>
      </c>
    </row>
    <row r="114" spans="1:7" ht="20.100000000000001" customHeight="1">
      <c r="A114" s="8">
        <v>31</v>
      </c>
      <c r="B114" s="9" t="s">
        <v>817</v>
      </c>
      <c r="C114" s="10">
        <v>8349212730</v>
      </c>
      <c r="E114" s="38">
        <v>18</v>
      </c>
      <c r="F114" s="39" t="s">
        <v>940</v>
      </c>
      <c r="G114" s="37">
        <v>9793165261</v>
      </c>
    </row>
    <row r="115" spans="1:7" ht="20.100000000000001" customHeight="1">
      <c r="A115" s="8">
        <v>32</v>
      </c>
      <c r="B115" s="9" t="s">
        <v>820</v>
      </c>
      <c r="C115" s="10">
        <v>9893173821</v>
      </c>
      <c r="E115" s="38">
        <v>19</v>
      </c>
      <c r="F115" s="39" t="s">
        <v>943</v>
      </c>
      <c r="G115" s="37">
        <v>7999192761</v>
      </c>
    </row>
    <row r="116" spans="1:7" ht="20.100000000000001" customHeight="1">
      <c r="A116" s="8">
        <v>33</v>
      </c>
      <c r="B116" s="9" t="s">
        <v>823</v>
      </c>
      <c r="C116" s="10">
        <v>7049642372</v>
      </c>
      <c r="E116" s="38">
        <v>20</v>
      </c>
      <c r="F116" s="39" t="s">
        <v>947</v>
      </c>
      <c r="G116" s="37">
        <v>9630026479</v>
      </c>
    </row>
    <row r="117" spans="1:7" ht="20.100000000000001" customHeight="1">
      <c r="A117" s="8">
        <v>34</v>
      </c>
      <c r="B117" s="9" t="s">
        <v>685</v>
      </c>
      <c r="C117" s="10"/>
      <c r="E117" s="38">
        <v>21</v>
      </c>
      <c r="F117" s="39" t="s">
        <v>951</v>
      </c>
      <c r="G117" s="37">
        <v>9303454493</v>
      </c>
    </row>
    <row r="118" spans="1:7" ht="20.100000000000001" customHeight="1">
      <c r="A118" s="8">
        <v>35</v>
      </c>
      <c r="B118" s="9" t="s">
        <v>830</v>
      </c>
      <c r="C118" s="10">
        <v>8349212730</v>
      </c>
      <c r="E118" s="38">
        <v>22</v>
      </c>
      <c r="F118" s="40" t="s">
        <v>955</v>
      </c>
      <c r="G118" s="37">
        <v>8889868292</v>
      </c>
    </row>
    <row r="119" spans="1:7" ht="20.100000000000001" customHeight="1">
      <c r="A119" s="8">
        <v>36</v>
      </c>
      <c r="B119" s="9" t="s">
        <v>833</v>
      </c>
      <c r="C119" s="10">
        <v>9179929175</v>
      </c>
      <c r="E119" s="38">
        <v>23</v>
      </c>
      <c r="F119" s="41" t="s">
        <v>960</v>
      </c>
      <c r="G119" s="37">
        <v>9669552229</v>
      </c>
    </row>
    <row r="120" spans="1:7" ht="20.100000000000001" customHeight="1">
      <c r="A120" s="8">
        <v>37</v>
      </c>
      <c r="B120" s="9" t="s">
        <v>836</v>
      </c>
      <c r="C120" s="10">
        <v>7566978152</v>
      </c>
      <c r="E120" s="38">
        <v>24</v>
      </c>
      <c r="F120" s="39" t="s">
        <v>964</v>
      </c>
      <c r="G120" s="37">
        <v>9424218704</v>
      </c>
    </row>
    <row r="121" spans="1:7" ht="20.100000000000001" customHeight="1">
      <c r="A121" s="8">
        <v>38</v>
      </c>
      <c r="B121" s="9" t="s">
        <v>839</v>
      </c>
      <c r="C121" s="10">
        <v>8966871509</v>
      </c>
      <c r="E121" s="38">
        <v>25</v>
      </c>
      <c r="F121" s="40" t="s">
        <v>773</v>
      </c>
      <c r="G121" s="37">
        <v>9131827071</v>
      </c>
    </row>
    <row r="122" spans="1:7" ht="20.100000000000001" customHeight="1">
      <c r="E122" s="38">
        <v>26</v>
      </c>
      <c r="F122" s="39" t="s">
        <v>971</v>
      </c>
      <c r="G122" s="37">
        <v>8889732866</v>
      </c>
    </row>
    <row r="123" spans="1:7" ht="20.100000000000001" customHeight="1">
      <c r="E123" s="38">
        <v>27</v>
      </c>
      <c r="F123" s="39" t="s">
        <v>975</v>
      </c>
      <c r="G123" s="37">
        <v>7909826069</v>
      </c>
    </row>
    <row r="124" spans="1:7" ht="20.100000000000001" customHeight="1">
      <c r="E124" s="38">
        <v>28</v>
      </c>
      <c r="F124" s="39" t="s">
        <v>979</v>
      </c>
      <c r="G124" s="37">
        <v>9644182137</v>
      </c>
    </row>
    <row r="125" spans="1:7" ht="20.100000000000001" customHeight="1">
      <c r="E125" s="38">
        <v>29</v>
      </c>
      <c r="F125" s="39" t="s">
        <v>982</v>
      </c>
      <c r="G125" s="37">
        <v>9131545474</v>
      </c>
    </row>
    <row r="126" spans="1:7" ht="20.100000000000001" customHeight="1">
      <c r="E126" s="38">
        <v>30</v>
      </c>
      <c r="F126" s="39" t="s">
        <v>986</v>
      </c>
      <c r="G126" s="37">
        <v>9926847795</v>
      </c>
    </row>
    <row r="127" spans="1:7" ht="20.100000000000001" customHeight="1">
      <c r="E127" s="38">
        <v>31</v>
      </c>
      <c r="F127" s="39" t="s">
        <v>801</v>
      </c>
      <c r="G127" s="37">
        <v>7748882794</v>
      </c>
    </row>
    <row r="128" spans="1:7" ht="20.100000000000001" customHeight="1">
      <c r="E128" s="38">
        <v>32</v>
      </c>
      <c r="F128" s="39" t="s">
        <v>993</v>
      </c>
      <c r="G128" s="37">
        <v>8962561118</v>
      </c>
    </row>
    <row r="129" spans="5:7" ht="20.100000000000001" customHeight="1">
      <c r="E129" s="38">
        <v>33</v>
      </c>
      <c r="F129" s="39" t="s">
        <v>997</v>
      </c>
      <c r="G129" s="37">
        <v>7389787848</v>
      </c>
    </row>
    <row r="130" spans="5:7" ht="20.100000000000001" customHeight="1">
      <c r="E130" s="38">
        <v>34</v>
      </c>
      <c r="F130" s="39" t="s">
        <v>1001</v>
      </c>
      <c r="G130" s="37">
        <v>9754210661</v>
      </c>
    </row>
    <row r="131" spans="5:7" ht="20.100000000000001" customHeight="1">
      <c r="E131" s="38">
        <v>35</v>
      </c>
      <c r="F131" s="39" t="s">
        <v>109</v>
      </c>
      <c r="G131" s="37">
        <v>6264410660</v>
      </c>
    </row>
    <row r="132" spans="5:7" ht="20.100000000000001" customHeight="1">
      <c r="E132" s="38">
        <v>36</v>
      </c>
      <c r="F132" s="39" t="s">
        <v>1007</v>
      </c>
      <c r="G132" s="37">
        <v>7389022281</v>
      </c>
    </row>
  </sheetData>
  <mergeCells count="14">
    <mergeCell ref="A1:C1"/>
    <mergeCell ref="E1:G1"/>
    <mergeCell ref="A2:C2"/>
    <mergeCell ref="E2:G2"/>
    <mergeCell ref="A43:C43"/>
    <mergeCell ref="E43:G43"/>
    <mergeCell ref="E95:G95"/>
    <mergeCell ref="E96:G96"/>
    <mergeCell ref="A44:C44"/>
    <mergeCell ref="E44:G44"/>
    <mergeCell ref="A82:C82"/>
    <mergeCell ref="E82:G82"/>
    <mergeCell ref="A83:C83"/>
    <mergeCell ref="E83:G83"/>
  </mergeCells>
  <pageMargins left="0.25" right="0.25" top="0.25" bottom="0.25" header="0.5" footer="0.5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B.ED. (2)</vt:lpstr>
      <vt:lpstr>B.ED.</vt:lpstr>
      <vt:lpstr>B.A. I,II,&amp; III YEAR STU.</vt:lpstr>
      <vt:lpstr>B.Sc. I,II,&amp; III YEAR STU.</vt:lpstr>
      <vt:lpstr>PGDCA </vt:lpstr>
      <vt:lpstr>PROMORMA-01</vt:lpstr>
      <vt:lpstr>Compare Report</vt:lpstr>
      <vt:lpstr>Students Mobile No</vt:lpstr>
    </vt:vector>
  </TitlesOfParts>
  <Company>MSMD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Sahu G</dc:creator>
  <cp:lastModifiedBy>user</cp:lastModifiedBy>
  <cp:lastPrinted>2022-05-04T18:15:43Z</cp:lastPrinted>
  <dcterms:created xsi:type="dcterms:W3CDTF">2013-09-07T06:06:00Z</dcterms:created>
  <dcterms:modified xsi:type="dcterms:W3CDTF">2022-05-04T18:15:47Z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